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ti\OneDrive\Bureau\SEMC\SIDI 2025\"/>
    </mc:Choice>
  </mc:AlternateContent>
  <xr:revisionPtr revIDLastSave="0" documentId="8_{1E10B9AC-4416-4ED5-BC4B-1378B97690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DI" sheetId="1" r:id="rId1"/>
    <sheet name="Feuil1" sheetId="3" r:id="rId2"/>
  </sheets>
  <definedNames>
    <definedName name="_xlnm._FilterDatabase" localSheetId="0" hidden="1">SIDI!$A$2:$C$120</definedName>
    <definedName name="_xlnm.Print_Area" localSheetId="0">SIDI!$A$1:$W$128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4" i="1" l="1"/>
  <c r="W113" i="1"/>
  <c r="W114" i="1"/>
  <c r="W115" i="1"/>
  <c r="W116" i="1"/>
  <c r="W107" i="1"/>
  <c r="W106" i="1"/>
  <c r="W96" i="1"/>
  <c r="W95" i="1"/>
  <c r="W93" i="1"/>
  <c r="W92" i="1"/>
  <c r="W90" i="1"/>
  <c r="W77" i="1"/>
  <c r="W76" i="1"/>
  <c r="W75" i="1"/>
  <c r="W64" i="1"/>
  <c r="W63" i="1"/>
  <c r="W62" i="1"/>
  <c r="W9" i="1"/>
  <c r="W6" i="1"/>
  <c r="W51" i="1"/>
  <c r="W58" i="1"/>
  <c r="W88" i="1"/>
  <c r="W87" i="1"/>
  <c r="W85" i="1"/>
  <c r="W84" i="1"/>
  <c r="W82" i="1"/>
  <c r="W80" i="1"/>
  <c r="W78" i="1"/>
  <c r="W73" i="1"/>
  <c r="W71" i="1"/>
  <c r="W70" i="1"/>
  <c r="W69" i="1"/>
  <c r="W68" i="1"/>
  <c r="W66" i="1"/>
  <c r="W65" i="1"/>
  <c r="W60" i="1"/>
  <c r="W59" i="1"/>
  <c r="W57" i="1"/>
  <c r="W56" i="1"/>
  <c r="W53" i="1"/>
  <c r="W52" i="1"/>
  <c r="W50" i="1"/>
  <c r="W49" i="1"/>
  <c r="W48" i="1"/>
  <c r="W47" i="1"/>
  <c r="W19" i="1"/>
  <c r="W18" i="1"/>
  <c r="W17" i="1"/>
  <c r="W43" i="1"/>
  <c r="W36" i="1"/>
  <c r="W38" i="1"/>
  <c r="W34" i="1" l="1"/>
  <c r="W33" i="1"/>
  <c r="W32" i="1"/>
  <c r="W30" i="1"/>
  <c r="W24" i="1"/>
  <c r="W14" i="1"/>
  <c r="W15" i="1"/>
  <c r="W10" i="1"/>
  <c r="W8" i="1"/>
  <c r="W7" i="1"/>
  <c r="W119" i="1"/>
  <c r="W118" i="1"/>
  <c r="W111" i="1"/>
  <c r="W110" i="1"/>
  <c r="W109" i="1"/>
  <c r="W104" i="1"/>
  <c r="W103" i="1"/>
  <c r="W102" i="1"/>
  <c r="W99" i="1"/>
  <c r="W100" i="1"/>
  <c r="W98" i="1"/>
  <c r="W42" i="1" l="1"/>
  <c r="W13" i="1"/>
  <c r="W41" i="1"/>
  <c r="W5" i="1" l="1"/>
  <c r="W26" i="1" l="1"/>
  <c r="W29" i="1" l="1"/>
  <c r="W28" i="1"/>
  <c r="W23" i="1"/>
  <c r="W21" i="1"/>
  <c r="W45" i="1" l="1"/>
  <c r="W12" i="1" l="1"/>
  <c r="W40" i="1" l="1"/>
  <c r="W1" i="1" l="1"/>
</calcChain>
</file>

<file path=xl/sharedStrings.xml><?xml version="1.0" encoding="utf-8"?>
<sst xmlns="http://schemas.openxmlformats.org/spreadsheetml/2006/main" count="386" uniqueCount="212">
  <si>
    <t>POINTURE</t>
  </si>
  <si>
    <t>NOIR/NOIR</t>
  </si>
  <si>
    <t>BLANC/NOIR</t>
  </si>
  <si>
    <t>SPORT</t>
  </si>
  <si>
    <t>NOIR/BLANC</t>
  </si>
  <si>
    <t>NOIR</t>
  </si>
  <si>
    <t>TOURING</t>
  </si>
  <si>
    <t>TOUT-TERRAIN</t>
  </si>
  <si>
    <t>BLANC/BLANC</t>
  </si>
  <si>
    <t>TTC</t>
  </si>
  <si>
    <t>AGUEDA</t>
  </si>
  <si>
    <t>BLANC</t>
  </si>
  <si>
    <t>NOIR/JAUNE</t>
  </si>
  <si>
    <t>NOIR/ROUGE</t>
  </si>
  <si>
    <t>GRIS</t>
  </si>
  <si>
    <t>NOIR/GRIS</t>
  </si>
  <si>
    <t>CACHET COMMERCIAL</t>
  </si>
  <si>
    <t>NOM DE LA SOCIETE</t>
  </si>
  <si>
    <t>VRP</t>
  </si>
  <si>
    <t>MAG ONE</t>
  </si>
  <si>
    <t>VMAG1NENE</t>
  </si>
  <si>
    <t>VADVENTUR2NENE</t>
  </si>
  <si>
    <t>GAVIA GORE</t>
  </si>
  <si>
    <t>VGAVIAGONENE</t>
  </si>
  <si>
    <t>CROSSFIRE 3 SRS</t>
  </si>
  <si>
    <t>MFIRE3SRSBIBI</t>
  </si>
  <si>
    <t>MFIRE3SRSNENE</t>
  </si>
  <si>
    <t>ARIA GORE</t>
  </si>
  <si>
    <t>VARIAGONENE</t>
  </si>
  <si>
    <t>PERFORMER</t>
  </si>
  <si>
    <t>PERFORMER GORE</t>
  </si>
  <si>
    <t>VPERFORMERNENE</t>
  </si>
  <si>
    <t>VPERFORMGONENE</t>
  </si>
  <si>
    <t>VVERTIGO2NENE</t>
  </si>
  <si>
    <t>REX</t>
  </si>
  <si>
    <t>REX AIR</t>
  </si>
  <si>
    <t>VERTIGO2</t>
  </si>
  <si>
    <t>NOIR/CENDRE</t>
  </si>
  <si>
    <t>MFIRE3SRSNECE</t>
  </si>
  <si>
    <t>MID PERFORMER</t>
  </si>
  <si>
    <t>ROUGE/ROUGE/NOIR</t>
  </si>
  <si>
    <t>MFIRE3SRSRORONE</t>
  </si>
  <si>
    <t>FLAME JUNIOR</t>
  </si>
  <si>
    <t>TRIAL ZERO 2</t>
  </si>
  <si>
    <t>MTRIALZ2NENE</t>
  </si>
  <si>
    <t xml:space="preserve">                  PERFORMER</t>
  </si>
  <si>
    <t xml:space="preserve">                  REX / REX AIR</t>
  </si>
  <si>
    <t xml:space="preserve">                  PERFORMER GORE</t>
  </si>
  <si>
    <t xml:space="preserve">                  VERTIGO 2</t>
  </si>
  <si>
    <t xml:space="preserve">                  MID PERFORMER</t>
  </si>
  <si>
    <t xml:space="preserve">                  ADVENTURE 2 GORE</t>
  </si>
  <si>
    <t xml:space="preserve">                  ARIA GORE</t>
  </si>
  <si>
    <t xml:space="preserve">                  CROSSFIRE 3 SRS</t>
  </si>
  <si>
    <t xml:space="preserve">                  AGUEDA</t>
  </si>
  <si>
    <t xml:space="preserve">                  FLAME</t>
  </si>
  <si>
    <t>TOTAL QTE</t>
  </si>
  <si>
    <t>TYPE</t>
  </si>
  <si>
    <t>MODELE</t>
  </si>
  <si>
    <t>COULEUR</t>
  </si>
  <si>
    <t>REFERENCE</t>
  </si>
  <si>
    <t>QTE</t>
  </si>
  <si>
    <t>ADVENTURE 2 GORE MICRO</t>
  </si>
  <si>
    <t>ADVENTURE 2 GORE CUIR</t>
  </si>
  <si>
    <t xml:space="preserve">                  CANYON 2 GORE</t>
  </si>
  <si>
    <t>CANYON 2 GORE</t>
  </si>
  <si>
    <t xml:space="preserve">                  CROSSFIRE 3</t>
  </si>
  <si>
    <t>CROSSFIRE 3</t>
  </si>
  <si>
    <t>NOIR / NOIR</t>
  </si>
  <si>
    <t>MFIRE3NENE</t>
  </si>
  <si>
    <t>MFIRE3NEBI</t>
  </si>
  <si>
    <t xml:space="preserve">                  CROSSFIRE 2 SM</t>
  </si>
  <si>
    <t>CROSSFIRE 2 SM</t>
  </si>
  <si>
    <t>MFIRE2SMNENE</t>
  </si>
  <si>
    <t>VMIDPERFORMENENE</t>
  </si>
  <si>
    <t>DATE LIVRAISON</t>
  </si>
  <si>
    <t xml:space="preserve">                  MAG ONE</t>
  </si>
  <si>
    <t xml:space="preserve">                  MID ADVENTURE 2 GORE</t>
  </si>
  <si>
    <t>MID ADVENTURE 2 GORE</t>
  </si>
  <si>
    <t>VMIDADVENTUR2N</t>
  </si>
  <si>
    <t xml:space="preserve"> </t>
  </si>
  <si>
    <t>GAVIA GORE ADVENTURE</t>
  </si>
  <si>
    <t>VREXNER</t>
  </si>
  <si>
    <t>VREXNEBI</t>
  </si>
  <si>
    <t>VREXAIRNERO</t>
  </si>
  <si>
    <t>VMAG1NERO</t>
  </si>
  <si>
    <t>BRUN TABAC</t>
  </si>
  <si>
    <t>VADVENT2LETABACO</t>
  </si>
  <si>
    <t xml:space="preserve">                  GAVIA GORE / GAVIA GORE ADVENTURE</t>
  </si>
  <si>
    <t>VMIDADVENTUR2TAB</t>
  </si>
  <si>
    <t>ARMY/NOIR</t>
  </si>
  <si>
    <t>MFIRE3SRSARMYNER</t>
  </si>
  <si>
    <t xml:space="preserve">                  X-POWER SC</t>
  </si>
  <si>
    <t>X-POWER SC</t>
  </si>
  <si>
    <t>MTRIALZ2TABANERO</t>
  </si>
  <si>
    <t xml:space="preserve">                  CROSSAIR</t>
  </si>
  <si>
    <t>CROSSAIR</t>
  </si>
  <si>
    <t>MXCROSSAIRNEBI</t>
  </si>
  <si>
    <t>MXCROSSAIRNENE</t>
  </si>
  <si>
    <t>MXCROSSAIRNERO</t>
  </si>
  <si>
    <t>MXPOWERSCNEBI</t>
  </si>
  <si>
    <t>MXPOWERSCNEGR</t>
  </si>
  <si>
    <t>MXPOWERSCNENE</t>
  </si>
  <si>
    <t>SHOES</t>
  </si>
  <si>
    <t>URBAN</t>
  </si>
  <si>
    <t xml:space="preserve">                  NUCLEUS GTX</t>
  </si>
  <si>
    <t>NUCLEUS GTX</t>
  </si>
  <si>
    <t>BLACK BEARING SEA</t>
  </si>
  <si>
    <t>MNUCLEUSGTXBLKSEA</t>
  </si>
  <si>
    <t>BLACK WHITE</t>
  </si>
  <si>
    <t>MNUCLEUSGTXBLKSWTE</t>
  </si>
  <si>
    <t>IVY BLACK</t>
  </si>
  <si>
    <t>MNUCLEUSGTXIVYBLK</t>
  </si>
  <si>
    <t xml:space="preserve">                  NUCLEUS</t>
  </si>
  <si>
    <t>NUCLEUS</t>
  </si>
  <si>
    <t>MNUCLEUSBLKWTE</t>
  </si>
  <si>
    <t>LEMON BLACK</t>
  </si>
  <si>
    <t>MNUCLEUSIVYBLK</t>
  </si>
  <si>
    <t>MNUCLEUSLEMONBLK</t>
  </si>
  <si>
    <t xml:space="preserve">                  ARX WP</t>
  </si>
  <si>
    <t>ARX WP</t>
  </si>
  <si>
    <t>MARXWPBLKWTE</t>
  </si>
  <si>
    <t>FULL BLACK</t>
  </si>
  <si>
    <t>MARXWPFULLBLK</t>
  </si>
  <si>
    <t>MARXWPIVYCASTL</t>
  </si>
  <si>
    <t>IVY CASTLE</t>
  </si>
  <si>
    <t xml:space="preserve">                  ARX AIR</t>
  </si>
  <si>
    <t>ARX AIR</t>
  </si>
  <si>
    <t>BLACK BRONZE</t>
  </si>
  <si>
    <t>MARXAIRBLKBRONZ</t>
  </si>
  <si>
    <t>MRARXAIRBLKWTE</t>
  </si>
  <si>
    <t>CASTAIN BRONZE</t>
  </si>
  <si>
    <t>MARXAIRCASTBRON</t>
  </si>
  <si>
    <t>LEMON PEPPER IVY</t>
  </si>
  <si>
    <t>MARXAIRLEMONIVY</t>
  </si>
  <si>
    <t xml:space="preserve">                  LIBER</t>
  </si>
  <si>
    <t>LIBER MID</t>
  </si>
  <si>
    <t>LIBER LOW</t>
  </si>
  <si>
    <t>ANTHRACITE BLACK</t>
  </si>
  <si>
    <t>MLIBERMIDANTBLK</t>
  </si>
  <si>
    <t>MLIBERLOWANTBLK</t>
  </si>
  <si>
    <t>VREXBLKRED</t>
  </si>
  <si>
    <t>BLANC/NOIR/JAUNE</t>
  </si>
  <si>
    <t>VREXWHTBLKYE</t>
  </si>
  <si>
    <t>VREXAIRWHITEBLK</t>
  </si>
  <si>
    <t>VMAG1BLKYELLO</t>
  </si>
  <si>
    <t>VMAG1WHITE</t>
  </si>
  <si>
    <t>VVERTIGO2BLKRED</t>
  </si>
  <si>
    <t>VVERTIGO2WHITEBLK</t>
  </si>
  <si>
    <t>VPERFORMERGOWHITEBLK</t>
  </si>
  <si>
    <t>VERT MILITAIRE</t>
  </si>
  <si>
    <t xml:space="preserve">                  ORION GORE</t>
  </si>
  <si>
    <t>ORION GORE</t>
  </si>
  <si>
    <t>VORIONBLACK</t>
  </si>
  <si>
    <t xml:space="preserve">                  META 2</t>
  </si>
  <si>
    <t>META 2</t>
  </si>
  <si>
    <t>PMETA2NER</t>
  </si>
  <si>
    <t>BURGUNDY</t>
  </si>
  <si>
    <t>PURBEXBURGUN</t>
  </si>
  <si>
    <t>PURBEXGRAY</t>
  </si>
  <si>
    <t>ARX HIGH</t>
  </si>
  <si>
    <t>MPARXHIGHNER</t>
  </si>
  <si>
    <t>CINNAMON</t>
  </si>
  <si>
    <t>MPARXHIGHCINNAMON</t>
  </si>
  <si>
    <t>MPNUCLEUSHIGHNER</t>
  </si>
  <si>
    <t>MPNUCLEUSHIGHGRIG</t>
  </si>
  <si>
    <t>NOIR/MINT/ROSE</t>
  </si>
  <si>
    <t>NOIR/BLANC/ROSE</t>
  </si>
  <si>
    <t>ARMY/SABLE</t>
  </si>
  <si>
    <t>MFIRE3ARMYSAND</t>
  </si>
  <si>
    <t>ROUGE/BLANC</t>
  </si>
  <si>
    <t>MFIRE3REDWHITE</t>
  </si>
  <si>
    <t>DATE PRECOMMANDE</t>
  </si>
  <si>
    <t>MINT/NOIR/ROSE</t>
  </si>
  <si>
    <t>BLANC/NOIR/BRONZE</t>
  </si>
  <si>
    <t xml:space="preserve">                  CROSSAIR X</t>
  </si>
  <si>
    <t>CROSSAIR X</t>
  </si>
  <si>
    <t>MESSY/CYAN</t>
  </si>
  <si>
    <t>NAVY/ROUGE</t>
  </si>
  <si>
    <t xml:space="preserve">                  X POWER ENDURO WP</t>
  </si>
  <si>
    <t>X POWER ENDURO WP</t>
  </si>
  <si>
    <t>MILITAIRE/NOIR</t>
  </si>
  <si>
    <t>MAGUEDAARMYBLK</t>
  </si>
  <si>
    <t>BLEU CLAIR/LIME/NOIR</t>
  </si>
  <si>
    <t>MFLAMEBLKLIME</t>
  </si>
  <si>
    <t>MFLAMELGTBLULM</t>
  </si>
  <si>
    <t>VADVENT2LEMILITA</t>
  </si>
  <si>
    <t>VMIDADVENTUR2MIL</t>
  </si>
  <si>
    <t>VCANYONGO2NER</t>
  </si>
  <si>
    <t>VGAVIAGOADVNENE</t>
  </si>
  <si>
    <t>VGAVIAGOADVTABAC</t>
  </si>
  <si>
    <t>VGAVIAGOADVMILIT</t>
  </si>
  <si>
    <t xml:space="preserve">                   TRIAL ZERO 2</t>
  </si>
  <si>
    <t>MFIRE3SRSBLKWHPK</t>
  </si>
  <si>
    <t>MFIRE3SRSBLKMNPK</t>
  </si>
  <si>
    <t>MFIRE3NECE</t>
  </si>
  <si>
    <t>MXCROSSAIRWHBLBR</t>
  </si>
  <si>
    <t>MXCROSSAIRXBLKBL</t>
  </si>
  <si>
    <t>MXCROSSAIRXMSYCY</t>
  </si>
  <si>
    <t>MXCROSSAIRXNAVRE</t>
  </si>
  <si>
    <t>MXCROSSAIRXWTHBL</t>
  </si>
  <si>
    <t xml:space="preserve">                  URBEX WP</t>
  </si>
  <si>
    <t xml:space="preserve">                  NUCLEUS WP HIGH</t>
  </si>
  <si>
    <t>NUCLEUS WP HIGH</t>
  </si>
  <si>
    <t>URBEX WP</t>
  </si>
  <si>
    <t xml:space="preserve">                  ARX WP HIGH</t>
  </si>
  <si>
    <t>MXCROSSAIRMNBLPK</t>
  </si>
  <si>
    <t>MXPOWERSCMNBLKPK</t>
  </si>
  <si>
    <t>MXPOWERENDWPBLBL</t>
  </si>
  <si>
    <t>NOIR/LIME</t>
  </si>
  <si>
    <t>BLEU PETROLE/BRONZE</t>
  </si>
  <si>
    <t>MFIRE3SRSPETRBRZ</t>
  </si>
  <si>
    <t>COMMANDE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</si>
</sst>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#,##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Arial Black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6" borderId="0" xfId="0" applyFont="1" applyFill="1"/>
    <xf numFmtId="0" fontId="2" fillId="5" borderId="0" xfId="0" applyFont="1" applyFill="1"/>
    <xf numFmtId="0" fontId="4" fillId="4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13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166" fontId="8" fillId="4" borderId="0" xfId="0" applyNumberFormat="1" applyFont="1" applyFill="1" applyAlignment="1">
      <alignment horizontal="center" vertical="center"/>
    </xf>
    <xf numFmtId="0" fontId="12" fillId="0" borderId="5" xfId="0" applyFont="1" applyBorder="1"/>
    <xf numFmtId="0" fontId="2" fillId="0" borderId="6" xfId="0" applyFont="1" applyBorder="1"/>
    <xf numFmtId="166" fontId="12" fillId="0" borderId="6" xfId="0" applyNumberFormat="1" applyFont="1" applyBorder="1" applyAlignment="1">
      <alignment horizontal="center"/>
    </xf>
    <xf numFmtId="0" fontId="16" fillId="0" borderId="5" xfId="0" applyFont="1" applyBorder="1"/>
    <xf numFmtId="0" fontId="2" fillId="0" borderId="4" xfId="0" applyFont="1" applyBorder="1"/>
    <xf numFmtId="0" fontId="12" fillId="0" borderId="4" xfId="0" applyFont="1" applyBorder="1"/>
    <xf numFmtId="0" fontId="12" fillId="0" borderId="2" xfId="0" applyFont="1" applyBorder="1"/>
    <xf numFmtId="0" fontId="2" fillId="0" borderId="3" xfId="0" applyFont="1" applyBorder="1"/>
    <xf numFmtId="166" fontId="12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0" borderId="0" xfId="0" applyFont="1"/>
    <xf numFmtId="0" fontId="9" fillId="0" borderId="0" xfId="2" applyFont="1" applyFill="1"/>
    <xf numFmtId="0" fontId="9" fillId="6" borderId="0" xfId="2" applyFont="1" applyFill="1"/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9" fillId="0" borderId="0" xfId="0" applyFont="1"/>
    <xf numFmtId="0" fontId="14" fillId="4" borderId="0" xfId="0" applyFont="1" applyFill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165" fontId="12" fillId="5" borderId="0" xfId="0" applyNumberFormat="1" applyFont="1" applyFill="1" applyAlignment="1">
      <alignment horizontal="center"/>
    </xf>
    <xf numFmtId="165" fontId="13" fillId="4" borderId="0" xfId="0" applyNumberFormat="1" applyFont="1" applyFill="1" applyAlignment="1">
      <alignment horizontal="center" vertical="center"/>
    </xf>
    <xf numFmtId="165" fontId="12" fillId="6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center" vertical="center"/>
    </xf>
    <xf numFmtId="0" fontId="12" fillId="6" borderId="0" xfId="0" applyFont="1" applyFill="1"/>
    <xf numFmtId="0" fontId="2" fillId="6" borderId="0" xfId="0" applyFont="1" applyFill="1" applyAlignment="1">
      <alignment horizontal="center" vertical="center"/>
    </xf>
    <xf numFmtId="0" fontId="21" fillId="6" borderId="0" xfId="0" applyFont="1" applyFill="1"/>
    <xf numFmtId="0" fontId="2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8" fillId="3" borderId="0" xfId="1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BAB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512762</xdr:colOff>
      <xdr:row>0</xdr:row>
      <xdr:rowOff>30311</xdr:rowOff>
    </xdr:from>
    <xdr:to>
      <xdr:col>2</xdr:col>
      <xdr:colOff>264319</xdr:colOff>
      <xdr:row>0</xdr:row>
      <xdr:rowOff>515330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762" y="30311"/>
          <a:ext cx="2386807" cy="475494"/>
        </a:xfrm>
        <a:prstGeom prst="rect">
          <a:avLst/>
        </a:prstGeom>
      </xdr:spPr>
    </xdr:pic>
    <xdr:clientData/>
  </xdr:twoCellAnchor>
  <xdr:oneCellAnchor>
    <xdr:from>
      <xdr:col>24</xdr:col>
      <xdr:colOff>257175</xdr:colOff>
      <xdr:row>119</xdr:row>
      <xdr:rowOff>0</xdr:rowOff>
    </xdr:from>
    <xdr:ext cx="295275" cy="217560"/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1096625" y="2070735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119</xdr:row>
      <xdr:rowOff>0</xdr:rowOff>
    </xdr:from>
    <xdr:ext cx="295275" cy="217560"/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620000" y="20269029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25</xdr:col>
      <xdr:colOff>9525</xdr:colOff>
      <xdr:row>119</xdr:row>
      <xdr:rowOff>0</xdr:rowOff>
    </xdr:from>
    <xdr:ext cx="295275" cy="217560"/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1610975" y="1384935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119</xdr:row>
      <xdr:rowOff>0</xdr:rowOff>
    </xdr:from>
    <xdr:ext cx="295275" cy="217560"/>
    <xdr:sp macro="" textlink="">
      <xdr:nvSpPr>
        <xdr:cNvPr id="515" name="ZoneText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696200" y="193260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25</xdr:col>
      <xdr:colOff>9525</xdr:colOff>
      <xdr:row>119</xdr:row>
      <xdr:rowOff>0</xdr:rowOff>
    </xdr:from>
    <xdr:ext cx="295275" cy="217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955588" y="11020425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119</xdr:row>
      <xdr:rowOff>0</xdr:rowOff>
    </xdr:from>
    <xdr:ext cx="295275" cy="217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599488" y="197324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24</xdr:col>
      <xdr:colOff>257175</xdr:colOff>
      <xdr:row>119</xdr:row>
      <xdr:rowOff>0</xdr:rowOff>
    </xdr:from>
    <xdr:ext cx="295275" cy="217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441238" y="1968500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119</xdr:row>
      <xdr:rowOff>0</xdr:rowOff>
    </xdr:from>
    <xdr:ext cx="295275" cy="217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599488" y="197324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119</xdr:row>
      <xdr:rowOff>0</xdr:rowOff>
    </xdr:from>
    <xdr:ext cx="295275" cy="217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821738" y="1973245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24</xdr:col>
      <xdr:colOff>257175</xdr:colOff>
      <xdr:row>119</xdr:row>
      <xdr:rowOff>0</xdr:rowOff>
    </xdr:from>
    <xdr:ext cx="295275" cy="217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441238" y="20097750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119</xdr:row>
      <xdr:rowOff>0</xdr:rowOff>
    </xdr:from>
    <xdr:ext cx="295275" cy="217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599488" y="2014520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119</xdr:row>
      <xdr:rowOff>0</xdr:rowOff>
    </xdr:from>
    <xdr:ext cx="295275" cy="217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821738" y="20145204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24</xdr:col>
      <xdr:colOff>257175</xdr:colOff>
      <xdr:row>119</xdr:row>
      <xdr:rowOff>0</xdr:rowOff>
    </xdr:from>
    <xdr:ext cx="295275" cy="217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441238" y="20518438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119</xdr:row>
      <xdr:rowOff>0</xdr:rowOff>
    </xdr:from>
    <xdr:ext cx="295275" cy="217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599488" y="20565892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18</xdr:col>
      <xdr:colOff>161925</xdr:colOff>
      <xdr:row>119</xdr:row>
      <xdr:rowOff>0</xdr:rowOff>
    </xdr:from>
    <xdr:ext cx="295275" cy="217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821738" y="20565892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17</xdr:col>
      <xdr:colOff>161925</xdr:colOff>
      <xdr:row>85</xdr:row>
      <xdr:rowOff>47454</xdr:rowOff>
    </xdr:from>
    <xdr:ext cx="295275" cy="217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82401F1-438B-4EB0-8E7D-A322DA443BC2}"/>
            </a:ext>
          </a:extLst>
        </xdr:cNvPr>
        <xdr:cNvSpPr txBox="1"/>
      </xdr:nvSpPr>
      <xdr:spPr>
        <a:xfrm>
          <a:off x="9329738" y="48418579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25</xdr:col>
      <xdr:colOff>9525</xdr:colOff>
      <xdr:row>45</xdr:row>
      <xdr:rowOff>0</xdr:rowOff>
    </xdr:from>
    <xdr:ext cx="295275" cy="217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F885E74D-34FF-4F34-9B54-3C7770035D39}"/>
            </a:ext>
          </a:extLst>
        </xdr:cNvPr>
        <xdr:cNvSpPr txBox="1"/>
      </xdr:nvSpPr>
      <xdr:spPr>
        <a:xfrm>
          <a:off x="13685838" y="34567813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  <xdr:oneCellAnchor>
    <xdr:from>
      <xdr:col>25</xdr:col>
      <xdr:colOff>9525</xdr:colOff>
      <xdr:row>71</xdr:row>
      <xdr:rowOff>19050</xdr:rowOff>
    </xdr:from>
    <xdr:ext cx="295275" cy="217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7E40F40-9785-479A-B027-04E35346E11F}"/>
            </a:ext>
          </a:extLst>
        </xdr:cNvPr>
        <xdr:cNvSpPr txBox="1"/>
      </xdr:nvSpPr>
      <xdr:spPr>
        <a:xfrm>
          <a:off x="13685838" y="41913175"/>
          <a:ext cx="2952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 b="1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topLeftCell="C1" zoomScale="120" zoomScaleNormal="120" workbookViewId="0">
      <pane ySplit="3" topLeftCell="A4" activePane="bottomLeft" state="frozen"/>
      <selection pane="bottomLeft" activeCell="Y10" sqref="Y10"/>
    </sheetView>
  </sheetViews>
  <sheetFormatPr baseColWidth="10" defaultColWidth="11.44140625" defaultRowHeight="14.4" x14ac:dyDescent="0.3"/>
  <cols>
    <col min="1" max="1" width="15" customWidth="1"/>
    <col min="2" max="2" width="24.5546875" customWidth="1"/>
    <col min="3" max="3" width="23.88671875" bestFit="1" customWidth="1"/>
    <col min="4" max="4" width="23.33203125" customWidth="1"/>
    <col min="5" max="5" width="10.33203125" style="12" customWidth="1"/>
    <col min="6" max="8" width="3.33203125" bestFit="1" customWidth="1"/>
    <col min="9" max="9" width="3.6640625" customWidth="1"/>
    <col min="10" max="10" width="3.5546875" customWidth="1"/>
    <col min="11" max="11" width="3.33203125" customWidth="1"/>
    <col min="12" max="22" width="3.33203125" bestFit="1" customWidth="1"/>
    <col min="23" max="23" width="5.5546875" style="3" customWidth="1"/>
  </cols>
  <sheetData>
    <row r="1" spans="1:23" ht="42" customHeight="1" x14ac:dyDescent="0.3">
      <c r="A1" t="s">
        <v>79</v>
      </c>
      <c r="D1" s="54" t="s">
        <v>211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V1" s="30" t="s">
        <v>55</v>
      </c>
      <c r="W1" s="31">
        <f>SUM(W5:W119)</f>
        <v>0</v>
      </c>
    </row>
    <row r="2" spans="1:23" s="1" customFormat="1" ht="15" customHeight="1" x14ac:dyDescent="0.3">
      <c r="A2" s="57" t="s">
        <v>56</v>
      </c>
      <c r="B2" s="57" t="s">
        <v>57</v>
      </c>
      <c r="C2" s="57" t="s">
        <v>58</v>
      </c>
      <c r="D2" s="57" t="s">
        <v>59</v>
      </c>
      <c r="E2" s="55" t="s">
        <v>9</v>
      </c>
      <c r="F2" s="56" t="s">
        <v>0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 t="s">
        <v>60</v>
      </c>
    </row>
    <row r="3" spans="1:23" s="1" customFormat="1" ht="13.8" x14ac:dyDescent="0.3">
      <c r="A3" s="57"/>
      <c r="B3" s="57"/>
      <c r="C3" s="57"/>
      <c r="D3" s="57"/>
      <c r="E3" s="55"/>
      <c r="F3" s="33">
        <v>34</v>
      </c>
      <c r="G3" s="33">
        <v>35</v>
      </c>
      <c r="H3" s="33">
        <v>36</v>
      </c>
      <c r="I3" s="33">
        <v>37</v>
      </c>
      <c r="J3" s="33">
        <v>38</v>
      </c>
      <c r="K3" s="33">
        <v>39</v>
      </c>
      <c r="L3" s="33">
        <v>40</v>
      </c>
      <c r="M3" s="33">
        <v>41</v>
      </c>
      <c r="N3" s="33">
        <v>42</v>
      </c>
      <c r="O3" s="33">
        <v>43</v>
      </c>
      <c r="P3" s="33">
        <v>44</v>
      </c>
      <c r="Q3" s="33">
        <v>45</v>
      </c>
      <c r="R3" s="33">
        <v>46</v>
      </c>
      <c r="S3" s="33">
        <v>47</v>
      </c>
      <c r="T3" s="33">
        <v>48</v>
      </c>
      <c r="U3" s="33">
        <v>49</v>
      </c>
      <c r="V3" s="33">
        <v>50</v>
      </c>
      <c r="W3" s="57"/>
    </row>
    <row r="4" spans="1:23" s="1" customFormat="1" ht="15.75" customHeight="1" x14ac:dyDescent="0.3">
      <c r="A4" s="41" t="s">
        <v>46</v>
      </c>
      <c r="B4" s="9"/>
      <c r="C4" s="9"/>
      <c r="D4" s="9"/>
      <c r="E4" s="16"/>
      <c r="F4" s="34"/>
      <c r="G4" s="34"/>
      <c r="H4" s="34"/>
      <c r="I4" s="34"/>
      <c r="J4" s="34"/>
      <c r="K4" s="11">
        <v>39</v>
      </c>
      <c r="L4" s="11">
        <v>40</v>
      </c>
      <c r="M4" s="11">
        <v>41</v>
      </c>
      <c r="N4" s="11">
        <v>42</v>
      </c>
      <c r="O4" s="11">
        <v>43</v>
      </c>
      <c r="P4" s="11">
        <v>44</v>
      </c>
      <c r="Q4" s="11">
        <v>45</v>
      </c>
      <c r="R4" s="11">
        <v>46</v>
      </c>
      <c r="S4" s="11">
        <v>47</v>
      </c>
      <c r="T4" s="11">
        <v>48</v>
      </c>
      <c r="U4" s="34"/>
      <c r="V4" s="34"/>
      <c r="W4" s="10"/>
    </row>
    <row r="5" spans="1:23" s="1" customFormat="1" ht="13.8" x14ac:dyDescent="0.3">
      <c r="A5" s="1" t="s">
        <v>3</v>
      </c>
      <c r="B5" s="38" t="s">
        <v>34</v>
      </c>
      <c r="C5" s="1" t="s">
        <v>5</v>
      </c>
      <c r="D5" s="1" t="s">
        <v>81</v>
      </c>
      <c r="E5" s="45">
        <v>479.95</v>
      </c>
      <c r="F5" s="35"/>
      <c r="G5" s="35"/>
      <c r="H5" s="35"/>
      <c r="I5" s="35"/>
      <c r="J5" s="35"/>
      <c r="K5" s="32"/>
      <c r="L5" s="32"/>
      <c r="M5" s="32"/>
      <c r="N5" s="32"/>
      <c r="O5" s="32"/>
      <c r="P5" s="32"/>
      <c r="Q5" s="32"/>
      <c r="R5" s="32"/>
      <c r="S5" s="32"/>
      <c r="T5" s="32"/>
      <c r="U5" s="35"/>
      <c r="V5" s="35"/>
      <c r="W5" s="2">
        <f t="shared" ref="W5:W8" si="0">SUM(K5:T5)</f>
        <v>0</v>
      </c>
    </row>
    <row r="6" spans="1:23" s="1" customFormat="1" ht="13.8" x14ac:dyDescent="0.3">
      <c r="A6" s="1" t="s">
        <v>3</v>
      </c>
      <c r="B6" s="38" t="s">
        <v>34</v>
      </c>
      <c r="C6" s="1" t="s">
        <v>4</v>
      </c>
      <c r="D6" s="1" t="s">
        <v>82</v>
      </c>
      <c r="E6" s="45">
        <v>479.95</v>
      </c>
      <c r="F6" s="35"/>
      <c r="G6" s="35"/>
      <c r="H6" s="35"/>
      <c r="I6" s="35"/>
      <c r="J6" s="35"/>
      <c r="K6" s="32"/>
      <c r="L6" s="32"/>
      <c r="M6" s="32"/>
      <c r="N6" s="32"/>
      <c r="O6" s="32"/>
      <c r="P6" s="32"/>
      <c r="Q6" s="32"/>
      <c r="R6" s="32"/>
      <c r="S6" s="32"/>
      <c r="T6" s="32"/>
      <c r="U6" s="35"/>
      <c r="V6" s="35"/>
      <c r="W6" s="2">
        <f t="shared" ref="W6" si="1">SUM(K6:T6)</f>
        <v>0</v>
      </c>
    </row>
    <row r="7" spans="1:23" s="1" customFormat="1" ht="13.8" x14ac:dyDescent="0.3">
      <c r="A7" s="4" t="s">
        <v>3</v>
      </c>
      <c r="B7" s="50" t="s">
        <v>34</v>
      </c>
      <c r="C7" s="4" t="s">
        <v>13</v>
      </c>
      <c r="D7" s="4" t="s">
        <v>140</v>
      </c>
      <c r="E7" s="48">
        <v>479.95</v>
      </c>
      <c r="F7" s="35"/>
      <c r="G7" s="35"/>
      <c r="H7" s="35"/>
      <c r="I7" s="35"/>
      <c r="J7" s="35"/>
      <c r="K7" s="37"/>
      <c r="L7" s="37"/>
      <c r="M7" s="37"/>
      <c r="N7" s="37"/>
      <c r="O7" s="37"/>
      <c r="P7" s="37"/>
      <c r="Q7" s="37"/>
      <c r="R7" s="37"/>
      <c r="S7" s="37"/>
      <c r="T7" s="37"/>
      <c r="U7" s="35"/>
      <c r="V7" s="35"/>
      <c r="W7" s="28">
        <f t="shared" si="0"/>
        <v>0</v>
      </c>
    </row>
    <row r="8" spans="1:23" s="1" customFormat="1" ht="13.8" x14ac:dyDescent="0.3">
      <c r="A8" s="4" t="s">
        <v>3</v>
      </c>
      <c r="B8" s="50" t="s">
        <v>34</v>
      </c>
      <c r="C8" s="4" t="s">
        <v>141</v>
      </c>
      <c r="D8" s="4" t="s">
        <v>142</v>
      </c>
      <c r="E8" s="48">
        <v>479.95</v>
      </c>
      <c r="F8" s="35"/>
      <c r="G8" s="35"/>
      <c r="H8" s="35"/>
      <c r="I8" s="35"/>
      <c r="J8" s="35"/>
      <c r="K8" s="37"/>
      <c r="L8" s="37"/>
      <c r="M8" s="37"/>
      <c r="N8" s="37"/>
      <c r="O8" s="37"/>
      <c r="P8" s="37"/>
      <c r="Q8" s="37"/>
      <c r="R8" s="37"/>
      <c r="S8" s="37"/>
      <c r="T8" s="37"/>
      <c r="U8" s="35"/>
      <c r="V8" s="35"/>
      <c r="W8" s="28">
        <f t="shared" si="0"/>
        <v>0</v>
      </c>
    </row>
    <row r="9" spans="1:23" s="1" customFormat="1" ht="13.8" x14ac:dyDescent="0.3">
      <c r="A9" s="1" t="s">
        <v>3</v>
      </c>
      <c r="B9" s="38" t="s">
        <v>35</v>
      </c>
      <c r="C9" s="1" t="s">
        <v>13</v>
      </c>
      <c r="D9" s="1" t="s">
        <v>83</v>
      </c>
      <c r="E9" s="45">
        <v>479.95</v>
      </c>
      <c r="F9" s="35"/>
      <c r="G9" s="35"/>
      <c r="H9" s="35"/>
      <c r="I9" s="35"/>
      <c r="J9" s="35"/>
      <c r="K9" s="32"/>
      <c r="L9" s="32"/>
      <c r="M9" s="32"/>
      <c r="N9" s="32"/>
      <c r="O9" s="32"/>
      <c r="P9" s="32"/>
      <c r="Q9" s="32"/>
      <c r="R9" s="32"/>
      <c r="S9" s="32"/>
      <c r="T9" s="32"/>
      <c r="U9" s="35"/>
      <c r="V9" s="35"/>
      <c r="W9" s="2">
        <f t="shared" ref="W9" si="2">SUM(K9:T9)</f>
        <v>0</v>
      </c>
    </row>
    <row r="10" spans="1:23" s="1" customFormat="1" ht="13.8" x14ac:dyDescent="0.3">
      <c r="A10" s="4" t="s">
        <v>3</v>
      </c>
      <c r="B10" s="50" t="s">
        <v>35</v>
      </c>
      <c r="C10" s="4" t="s">
        <v>2</v>
      </c>
      <c r="D10" s="4" t="s">
        <v>143</v>
      </c>
      <c r="E10" s="48">
        <v>479.95</v>
      </c>
      <c r="F10" s="35"/>
      <c r="G10" s="35"/>
      <c r="H10" s="35"/>
      <c r="I10" s="35"/>
      <c r="J10" s="35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5"/>
      <c r="V10" s="35"/>
      <c r="W10" s="28">
        <f t="shared" ref="W10" si="3">SUM(K10:T10)</f>
        <v>0</v>
      </c>
    </row>
    <row r="11" spans="1:23" s="43" customFormat="1" ht="17.25" customHeight="1" x14ac:dyDescent="0.3">
      <c r="A11" s="41" t="s">
        <v>75</v>
      </c>
      <c r="B11" s="8"/>
      <c r="C11" s="8"/>
      <c r="D11" s="8"/>
      <c r="E11" s="14"/>
      <c r="F11" s="42"/>
      <c r="G11" s="42"/>
      <c r="H11" s="42"/>
      <c r="I11" s="42"/>
      <c r="J11" s="11"/>
      <c r="K11" s="11">
        <v>39</v>
      </c>
      <c r="L11" s="11">
        <v>40</v>
      </c>
      <c r="M11" s="11">
        <v>41</v>
      </c>
      <c r="N11" s="11">
        <v>42</v>
      </c>
      <c r="O11" s="11">
        <v>43</v>
      </c>
      <c r="P11" s="11">
        <v>44</v>
      </c>
      <c r="Q11" s="11">
        <v>45</v>
      </c>
      <c r="R11" s="11">
        <v>46</v>
      </c>
      <c r="S11" s="11">
        <v>47</v>
      </c>
      <c r="T11" s="42"/>
      <c r="U11" s="42"/>
      <c r="V11" s="42"/>
      <c r="W11" s="6"/>
    </row>
    <row r="12" spans="1:23" s="1" customFormat="1" ht="13.8" x14ac:dyDescent="0.3">
      <c r="A12" s="1" t="s">
        <v>3</v>
      </c>
      <c r="B12" s="38" t="s">
        <v>19</v>
      </c>
      <c r="C12" s="1" t="s">
        <v>1</v>
      </c>
      <c r="D12" s="1" t="s">
        <v>20</v>
      </c>
      <c r="E12" s="45">
        <v>429.95</v>
      </c>
      <c r="F12" s="35"/>
      <c r="G12" s="35"/>
      <c r="H12" s="35"/>
      <c r="I12" s="35"/>
      <c r="J12" s="35"/>
      <c r="K12" s="32"/>
      <c r="L12" s="32"/>
      <c r="M12" s="32"/>
      <c r="N12" s="32"/>
      <c r="O12" s="32"/>
      <c r="P12" s="32"/>
      <c r="Q12" s="32"/>
      <c r="R12" s="32"/>
      <c r="S12" s="32"/>
      <c r="T12" s="35"/>
      <c r="U12" s="35"/>
      <c r="V12" s="35"/>
      <c r="W12" s="2">
        <f t="shared" ref="W12:W15" si="4">SUM(K12:S12)</f>
        <v>0</v>
      </c>
    </row>
    <row r="13" spans="1:23" s="1" customFormat="1" ht="13.8" x14ac:dyDescent="0.3">
      <c r="A13" s="1" t="s">
        <v>3</v>
      </c>
      <c r="B13" s="38" t="s">
        <v>19</v>
      </c>
      <c r="C13" s="1" t="s">
        <v>13</v>
      </c>
      <c r="D13" s="1" t="s">
        <v>84</v>
      </c>
      <c r="E13" s="45">
        <v>429.95</v>
      </c>
      <c r="F13" s="35"/>
      <c r="G13" s="35"/>
      <c r="H13" s="35"/>
      <c r="I13" s="35"/>
      <c r="J13" s="35"/>
      <c r="K13" s="32"/>
      <c r="L13" s="32"/>
      <c r="M13" s="32"/>
      <c r="N13" s="32"/>
      <c r="O13" s="32"/>
      <c r="P13" s="32"/>
      <c r="Q13" s="32"/>
      <c r="R13" s="32"/>
      <c r="S13" s="32"/>
      <c r="T13" s="35"/>
      <c r="U13" s="35"/>
      <c r="V13" s="35"/>
      <c r="W13" s="2">
        <f t="shared" si="4"/>
        <v>0</v>
      </c>
    </row>
    <row r="14" spans="1:23" s="1" customFormat="1" ht="13.8" x14ac:dyDescent="0.3">
      <c r="A14" s="4" t="s">
        <v>3</v>
      </c>
      <c r="B14" s="50" t="s">
        <v>19</v>
      </c>
      <c r="C14" s="4" t="s">
        <v>12</v>
      </c>
      <c r="D14" s="4" t="s">
        <v>144</v>
      </c>
      <c r="E14" s="48">
        <v>429.95</v>
      </c>
      <c r="F14" s="35"/>
      <c r="G14" s="35"/>
      <c r="H14" s="35"/>
      <c r="I14" s="35"/>
      <c r="J14" s="35"/>
      <c r="K14" s="37"/>
      <c r="L14" s="37"/>
      <c r="M14" s="37"/>
      <c r="N14" s="37"/>
      <c r="O14" s="37"/>
      <c r="P14" s="37"/>
      <c r="Q14" s="37"/>
      <c r="R14" s="37"/>
      <c r="S14" s="37"/>
      <c r="T14" s="35"/>
      <c r="U14" s="35"/>
      <c r="V14" s="35"/>
      <c r="W14" s="28">
        <f t="shared" si="4"/>
        <v>0</v>
      </c>
    </row>
    <row r="15" spans="1:23" s="1" customFormat="1" ht="13.8" x14ac:dyDescent="0.3">
      <c r="A15" s="4" t="s">
        <v>3</v>
      </c>
      <c r="B15" s="50" t="s">
        <v>19</v>
      </c>
      <c r="C15" s="4" t="s">
        <v>11</v>
      </c>
      <c r="D15" s="4" t="s">
        <v>145</v>
      </c>
      <c r="E15" s="48">
        <v>429.95</v>
      </c>
      <c r="F15" s="35"/>
      <c r="G15" s="35"/>
      <c r="H15" s="35"/>
      <c r="I15" s="35"/>
      <c r="J15" s="35"/>
      <c r="K15" s="37"/>
      <c r="L15" s="37"/>
      <c r="M15" s="37"/>
      <c r="N15" s="37"/>
      <c r="O15" s="37"/>
      <c r="P15" s="37"/>
      <c r="Q15" s="37"/>
      <c r="R15" s="37"/>
      <c r="S15" s="37"/>
      <c r="T15" s="35"/>
      <c r="U15" s="35"/>
      <c r="V15" s="35"/>
      <c r="W15" s="28">
        <f t="shared" si="4"/>
        <v>0</v>
      </c>
    </row>
    <row r="16" spans="1:23" s="43" customFormat="1" ht="17.25" customHeight="1" x14ac:dyDescent="0.3">
      <c r="A16" s="41" t="s">
        <v>48</v>
      </c>
      <c r="B16" s="8"/>
      <c r="C16" s="8"/>
      <c r="D16" s="8"/>
      <c r="E16" s="47"/>
      <c r="F16" s="6"/>
      <c r="G16" s="6"/>
      <c r="H16" s="6"/>
      <c r="I16" s="11">
        <v>37</v>
      </c>
      <c r="J16" s="11">
        <v>38</v>
      </c>
      <c r="K16" s="11">
        <v>39</v>
      </c>
      <c r="L16" s="11">
        <v>40</v>
      </c>
      <c r="M16" s="11">
        <v>41</v>
      </c>
      <c r="N16" s="11">
        <v>42</v>
      </c>
      <c r="O16" s="11">
        <v>43</v>
      </c>
      <c r="P16" s="11">
        <v>44</v>
      </c>
      <c r="Q16" s="11">
        <v>45</v>
      </c>
      <c r="R16" s="11">
        <v>46</v>
      </c>
      <c r="S16" s="11">
        <v>47</v>
      </c>
      <c r="T16" s="11">
        <v>48</v>
      </c>
      <c r="U16" s="11">
        <v>49</v>
      </c>
      <c r="V16" s="11">
        <v>50</v>
      </c>
      <c r="W16" s="6"/>
    </row>
    <row r="17" spans="1:23" s="1" customFormat="1" ht="13.8" x14ac:dyDescent="0.3">
      <c r="A17" s="1" t="s">
        <v>3</v>
      </c>
      <c r="B17" s="39" t="s">
        <v>36</v>
      </c>
      <c r="C17" s="1" t="s">
        <v>1</v>
      </c>
      <c r="D17" s="1" t="s">
        <v>33</v>
      </c>
      <c r="E17" s="45">
        <v>349.95</v>
      </c>
      <c r="F17" s="35"/>
      <c r="G17" s="35"/>
      <c r="H17" s="35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2">
        <f>SUM(I17:V17)</f>
        <v>0</v>
      </c>
    </row>
    <row r="18" spans="1:23" s="1" customFormat="1" ht="13.8" x14ac:dyDescent="0.3">
      <c r="A18" s="4" t="s">
        <v>3</v>
      </c>
      <c r="B18" s="40" t="s">
        <v>36</v>
      </c>
      <c r="C18" s="4" t="s">
        <v>13</v>
      </c>
      <c r="D18" s="4" t="s">
        <v>146</v>
      </c>
      <c r="E18" s="48">
        <v>349.95</v>
      </c>
      <c r="F18" s="35"/>
      <c r="G18" s="35"/>
      <c r="H18" s="35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28">
        <f t="shared" ref="W18:W19" si="5">SUM(I18:V18)</f>
        <v>0</v>
      </c>
    </row>
    <row r="19" spans="1:23" s="1" customFormat="1" ht="13.8" x14ac:dyDescent="0.3">
      <c r="A19" s="4" t="s">
        <v>3</v>
      </c>
      <c r="B19" s="40" t="s">
        <v>36</v>
      </c>
      <c r="C19" s="4" t="s">
        <v>2</v>
      </c>
      <c r="D19" s="4" t="s">
        <v>147</v>
      </c>
      <c r="E19" s="48">
        <v>349.95</v>
      </c>
      <c r="F19" s="35"/>
      <c r="G19" s="35"/>
      <c r="H19" s="35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28">
        <f t="shared" si="5"/>
        <v>0</v>
      </c>
    </row>
    <row r="20" spans="1:23" s="43" customFormat="1" ht="17.25" customHeight="1" x14ac:dyDescent="0.3">
      <c r="A20" s="41" t="s">
        <v>45</v>
      </c>
      <c r="B20" s="8"/>
      <c r="C20" s="8"/>
      <c r="D20" s="8"/>
      <c r="E20" s="47"/>
      <c r="F20" s="42"/>
      <c r="G20" s="42"/>
      <c r="H20" s="11">
        <v>36</v>
      </c>
      <c r="I20" s="11">
        <v>37</v>
      </c>
      <c r="J20" s="11">
        <v>38</v>
      </c>
      <c r="K20" s="11">
        <v>39</v>
      </c>
      <c r="L20" s="11">
        <v>40</v>
      </c>
      <c r="M20" s="11">
        <v>41</v>
      </c>
      <c r="N20" s="11">
        <v>42</v>
      </c>
      <c r="O20" s="11">
        <v>43</v>
      </c>
      <c r="P20" s="11">
        <v>44</v>
      </c>
      <c r="Q20" s="11">
        <v>45</v>
      </c>
      <c r="R20" s="11">
        <v>46</v>
      </c>
      <c r="S20" s="11">
        <v>47</v>
      </c>
      <c r="T20" s="11">
        <v>48</v>
      </c>
      <c r="U20" s="11">
        <v>49</v>
      </c>
      <c r="V20" s="11">
        <v>50</v>
      </c>
      <c r="W20" s="6"/>
    </row>
    <row r="21" spans="1:23" s="1" customFormat="1" ht="13.8" x14ac:dyDescent="0.3">
      <c r="A21" s="1" t="s">
        <v>3</v>
      </c>
      <c r="B21" s="39" t="s">
        <v>29</v>
      </c>
      <c r="C21" s="1" t="s">
        <v>1</v>
      </c>
      <c r="D21" s="1" t="s">
        <v>31</v>
      </c>
      <c r="E21" s="45">
        <v>259.95</v>
      </c>
      <c r="F21" s="35"/>
      <c r="G21" s="35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2">
        <f>SUM(H21:V21)</f>
        <v>0</v>
      </c>
    </row>
    <row r="22" spans="1:23" s="43" customFormat="1" ht="17.25" customHeight="1" x14ac:dyDescent="0.3">
      <c r="A22" s="41" t="s">
        <v>47</v>
      </c>
      <c r="B22" s="8"/>
      <c r="C22" s="8"/>
      <c r="D22" s="8"/>
      <c r="E22" s="47"/>
      <c r="F22" s="6"/>
      <c r="G22" s="6"/>
      <c r="H22" s="11">
        <v>36</v>
      </c>
      <c r="I22" s="11">
        <v>37</v>
      </c>
      <c r="J22" s="11">
        <v>38</v>
      </c>
      <c r="K22" s="11">
        <v>39</v>
      </c>
      <c r="L22" s="11">
        <v>40</v>
      </c>
      <c r="M22" s="11">
        <v>41</v>
      </c>
      <c r="N22" s="11">
        <v>42</v>
      </c>
      <c r="O22" s="11">
        <v>43</v>
      </c>
      <c r="P22" s="11">
        <v>44</v>
      </c>
      <c r="Q22" s="11">
        <v>45</v>
      </c>
      <c r="R22" s="11">
        <v>46</v>
      </c>
      <c r="S22" s="11">
        <v>47</v>
      </c>
      <c r="T22" s="11">
        <v>48</v>
      </c>
      <c r="U22" s="11">
        <v>49</v>
      </c>
      <c r="V22" s="11">
        <v>50</v>
      </c>
      <c r="W22" s="6"/>
    </row>
    <row r="23" spans="1:23" s="1" customFormat="1" ht="13.8" x14ac:dyDescent="0.3">
      <c r="A23" s="1" t="s">
        <v>3</v>
      </c>
      <c r="B23" s="39" t="s">
        <v>30</v>
      </c>
      <c r="C23" s="1" t="s">
        <v>1</v>
      </c>
      <c r="D23" s="1" t="s">
        <v>32</v>
      </c>
      <c r="E23" s="45">
        <v>329.95</v>
      </c>
      <c r="F23" s="35"/>
      <c r="G23" s="3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2">
        <f>SUM(H23:V23)</f>
        <v>0</v>
      </c>
    </row>
    <row r="24" spans="1:23" s="1" customFormat="1" ht="13.8" x14ac:dyDescent="0.3">
      <c r="A24" s="4" t="s">
        <v>3</v>
      </c>
      <c r="B24" s="40" t="s">
        <v>30</v>
      </c>
      <c r="C24" s="4" t="s">
        <v>2</v>
      </c>
      <c r="D24" s="52" t="s">
        <v>148</v>
      </c>
      <c r="E24" s="48">
        <v>329.95</v>
      </c>
      <c r="F24" s="35"/>
      <c r="G24" s="35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28">
        <f>SUM(H24:V24)</f>
        <v>0</v>
      </c>
    </row>
    <row r="25" spans="1:23" s="43" customFormat="1" ht="17.25" customHeight="1" x14ac:dyDescent="0.3">
      <c r="A25" s="41" t="s">
        <v>49</v>
      </c>
      <c r="B25" s="8"/>
      <c r="C25" s="8"/>
      <c r="D25" s="8"/>
      <c r="E25" s="47"/>
      <c r="F25" s="6"/>
      <c r="G25" s="6"/>
      <c r="H25" s="11">
        <v>36</v>
      </c>
      <c r="I25" s="11">
        <v>37</v>
      </c>
      <c r="J25" s="11">
        <v>38</v>
      </c>
      <c r="K25" s="11">
        <v>39</v>
      </c>
      <c r="L25" s="11">
        <v>40</v>
      </c>
      <c r="M25" s="11">
        <v>41</v>
      </c>
      <c r="N25" s="11">
        <v>42</v>
      </c>
      <c r="O25" s="11">
        <v>43</v>
      </c>
      <c r="P25" s="11">
        <v>44</v>
      </c>
      <c r="Q25" s="11">
        <v>45</v>
      </c>
      <c r="R25" s="11">
        <v>46</v>
      </c>
      <c r="S25" s="11">
        <v>47</v>
      </c>
      <c r="T25" s="11">
        <v>48</v>
      </c>
      <c r="U25" s="11">
        <v>49</v>
      </c>
      <c r="V25" s="11">
        <v>50</v>
      </c>
      <c r="W25" s="6"/>
    </row>
    <row r="26" spans="1:23" s="1" customFormat="1" ht="13.8" x14ac:dyDescent="0.3">
      <c r="A26" s="1" t="s">
        <v>3</v>
      </c>
      <c r="B26" s="39" t="s">
        <v>39</v>
      </c>
      <c r="C26" s="5" t="s">
        <v>1</v>
      </c>
      <c r="D26" s="5" t="s">
        <v>73</v>
      </c>
      <c r="E26" s="46">
        <v>239.95</v>
      </c>
      <c r="F26" s="35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27">
        <f>SUM(H26:V26)</f>
        <v>0</v>
      </c>
    </row>
    <row r="27" spans="1:23" s="43" customFormat="1" ht="17.25" customHeight="1" x14ac:dyDescent="0.3">
      <c r="A27" s="41" t="s">
        <v>50</v>
      </c>
      <c r="B27" s="8"/>
      <c r="C27" s="8"/>
      <c r="D27" s="8"/>
      <c r="E27" s="47"/>
      <c r="F27" s="6"/>
      <c r="G27" s="6"/>
      <c r="H27" s="6"/>
      <c r="I27" s="34"/>
      <c r="J27" s="34"/>
      <c r="K27" s="11">
        <v>39</v>
      </c>
      <c r="L27" s="11">
        <v>40</v>
      </c>
      <c r="M27" s="11">
        <v>41</v>
      </c>
      <c r="N27" s="11">
        <v>42</v>
      </c>
      <c r="O27" s="11">
        <v>43</v>
      </c>
      <c r="P27" s="11">
        <v>44</v>
      </c>
      <c r="Q27" s="11">
        <v>45</v>
      </c>
      <c r="R27" s="11">
        <v>46</v>
      </c>
      <c r="S27" s="11">
        <v>47</v>
      </c>
      <c r="T27" s="11">
        <v>48</v>
      </c>
      <c r="U27" s="11">
        <v>49</v>
      </c>
      <c r="V27" s="11">
        <v>50</v>
      </c>
      <c r="W27" s="6"/>
    </row>
    <row r="28" spans="1:23" s="1" customFormat="1" ht="13.8" x14ac:dyDescent="0.3">
      <c r="A28" s="1" t="s">
        <v>6</v>
      </c>
      <c r="B28" s="39" t="s">
        <v>61</v>
      </c>
      <c r="C28" s="5" t="s">
        <v>1</v>
      </c>
      <c r="D28" s="5" t="s">
        <v>21</v>
      </c>
      <c r="E28" s="46">
        <v>409.95</v>
      </c>
      <c r="F28" s="35"/>
      <c r="G28" s="35"/>
      <c r="H28" s="35"/>
      <c r="I28" s="35"/>
      <c r="J28" s="35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27">
        <f>SUM(K28:V28)</f>
        <v>0</v>
      </c>
    </row>
    <row r="29" spans="1:23" s="1" customFormat="1" ht="13.8" x14ac:dyDescent="0.3">
      <c r="A29" s="1" t="s">
        <v>6</v>
      </c>
      <c r="B29" s="39" t="s">
        <v>62</v>
      </c>
      <c r="C29" s="1" t="s">
        <v>85</v>
      </c>
      <c r="D29" s="1" t="s">
        <v>86</v>
      </c>
      <c r="E29" s="45">
        <v>419.95</v>
      </c>
      <c r="F29" s="35"/>
      <c r="G29" s="35"/>
      <c r="H29" s="35"/>
      <c r="I29" s="35"/>
      <c r="J29" s="35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2">
        <f>SUM(K29:V29)</f>
        <v>0</v>
      </c>
    </row>
    <row r="30" spans="1:23" s="1" customFormat="1" ht="13.8" x14ac:dyDescent="0.3">
      <c r="A30" s="4" t="s">
        <v>6</v>
      </c>
      <c r="B30" s="40" t="s">
        <v>62</v>
      </c>
      <c r="C30" s="4" t="s">
        <v>149</v>
      </c>
      <c r="D30" s="4" t="s">
        <v>185</v>
      </c>
      <c r="E30" s="48">
        <v>419.95</v>
      </c>
      <c r="F30" s="35"/>
      <c r="G30" s="35"/>
      <c r="H30" s="35"/>
      <c r="I30" s="35"/>
      <c r="J30" s="35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28">
        <f>SUM(K30:V30)</f>
        <v>0</v>
      </c>
    </row>
    <row r="31" spans="1:23" s="43" customFormat="1" ht="17.25" customHeight="1" x14ac:dyDescent="0.3">
      <c r="A31" s="41" t="s">
        <v>76</v>
      </c>
      <c r="B31" s="15"/>
      <c r="C31" s="15"/>
      <c r="D31" s="15"/>
      <c r="E31" s="49"/>
      <c r="F31" s="44"/>
      <c r="G31" s="44"/>
      <c r="H31" s="11"/>
      <c r="I31" s="11"/>
      <c r="J31" s="11"/>
      <c r="K31" s="11">
        <v>39</v>
      </c>
      <c r="L31" s="11">
        <v>40</v>
      </c>
      <c r="M31" s="11">
        <v>41</v>
      </c>
      <c r="N31" s="11">
        <v>42</v>
      </c>
      <c r="O31" s="11">
        <v>43</v>
      </c>
      <c r="P31" s="11">
        <v>44</v>
      </c>
      <c r="Q31" s="11">
        <v>45</v>
      </c>
      <c r="R31" s="11">
        <v>46</v>
      </c>
      <c r="S31" s="11">
        <v>47</v>
      </c>
      <c r="T31" s="11">
        <v>48</v>
      </c>
      <c r="U31" s="11">
        <v>49</v>
      </c>
      <c r="V31" s="11">
        <v>50</v>
      </c>
      <c r="W31" s="44"/>
    </row>
    <row r="32" spans="1:23" s="1" customFormat="1" ht="15.75" customHeight="1" x14ac:dyDescent="0.3">
      <c r="A32" s="1" t="s">
        <v>6</v>
      </c>
      <c r="B32" s="39" t="s">
        <v>77</v>
      </c>
      <c r="C32" s="1" t="s">
        <v>1</v>
      </c>
      <c r="D32" s="1" t="s">
        <v>78</v>
      </c>
      <c r="E32" s="45">
        <v>329.95</v>
      </c>
      <c r="F32" s="35"/>
      <c r="G32" s="35"/>
      <c r="H32" s="35"/>
      <c r="I32" s="35"/>
      <c r="J32" s="35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2">
        <f>SUM(K32:V32)</f>
        <v>0</v>
      </c>
    </row>
    <row r="33" spans="1:23" s="1" customFormat="1" ht="15.75" customHeight="1" x14ac:dyDescent="0.3">
      <c r="A33" s="1" t="s">
        <v>6</v>
      </c>
      <c r="B33" s="39" t="s">
        <v>77</v>
      </c>
      <c r="C33" s="1" t="s">
        <v>85</v>
      </c>
      <c r="D33" s="1" t="s">
        <v>88</v>
      </c>
      <c r="E33" s="45">
        <v>329.95</v>
      </c>
      <c r="F33" s="35"/>
      <c r="G33" s="35"/>
      <c r="H33" s="35"/>
      <c r="I33" s="35"/>
      <c r="J33" s="35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2">
        <f>SUM(K33:V33)</f>
        <v>0</v>
      </c>
    </row>
    <row r="34" spans="1:23" s="1" customFormat="1" ht="15.75" customHeight="1" x14ac:dyDescent="0.3">
      <c r="A34" s="4" t="s">
        <v>6</v>
      </c>
      <c r="B34" s="40" t="s">
        <v>77</v>
      </c>
      <c r="C34" s="4" t="s">
        <v>149</v>
      </c>
      <c r="D34" s="4" t="s">
        <v>186</v>
      </c>
      <c r="E34" s="48">
        <v>329.95</v>
      </c>
      <c r="F34" s="35"/>
      <c r="G34" s="35"/>
      <c r="H34" s="35"/>
      <c r="I34" s="35"/>
      <c r="J34" s="35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28">
        <f>SUM(K34:V34)</f>
        <v>0</v>
      </c>
    </row>
    <row r="35" spans="1:23" s="43" customFormat="1" ht="17.25" customHeight="1" x14ac:dyDescent="0.3">
      <c r="A35" s="41" t="s">
        <v>150</v>
      </c>
      <c r="B35" s="8"/>
      <c r="C35" s="8"/>
      <c r="D35" s="8"/>
      <c r="E35" s="47"/>
      <c r="F35" s="6"/>
      <c r="G35" s="6"/>
      <c r="H35" s="6"/>
      <c r="I35" s="11"/>
      <c r="J35" s="11"/>
      <c r="K35" s="11">
        <v>39</v>
      </c>
      <c r="L35" s="11">
        <v>40</v>
      </c>
      <c r="M35" s="11">
        <v>41</v>
      </c>
      <c r="N35" s="11">
        <v>42</v>
      </c>
      <c r="O35" s="11">
        <v>43</v>
      </c>
      <c r="P35" s="11">
        <v>44</v>
      </c>
      <c r="Q35" s="11">
        <v>45</v>
      </c>
      <c r="R35" s="11">
        <v>46</v>
      </c>
      <c r="S35" s="11">
        <v>47</v>
      </c>
      <c r="T35" s="11">
        <v>48</v>
      </c>
      <c r="U35" s="11">
        <v>49</v>
      </c>
      <c r="V35" s="11">
        <v>50</v>
      </c>
      <c r="W35" s="6"/>
    </row>
    <row r="36" spans="1:23" s="1" customFormat="1" ht="13.8" x14ac:dyDescent="0.3">
      <c r="A36" s="4" t="s">
        <v>6</v>
      </c>
      <c r="B36" s="40" t="s">
        <v>151</v>
      </c>
      <c r="C36" s="4" t="s">
        <v>5</v>
      </c>
      <c r="D36" s="4" t="s">
        <v>152</v>
      </c>
      <c r="E36" s="48">
        <v>349.95</v>
      </c>
      <c r="F36" s="35"/>
      <c r="G36" s="35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28">
        <f>SUM(K36:V36)</f>
        <v>0</v>
      </c>
    </row>
    <row r="37" spans="1:23" s="43" customFormat="1" ht="17.25" customHeight="1" x14ac:dyDescent="0.3">
      <c r="A37" s="41" t="s">
        <v>63</v>
      </c>
      <c r="B37" s="8"/>
      <c r="C37" s="8"/>
      <c r="D37" s="8"/>
      <c r="E37" s="47"/>
      <c r="F37" s="6"/>
      <c r="G37" s="6"/>
      <c r="H37" s="6"/>
      <c r="I37" s="11">
        <v>37</v>
      </c>
      <c r="J37" s="11">
        <v>38</v>
      </c>
      <c r="K37" s="11">
        <v>39</v>
      </c>
      <c r="L37" s="11">
        <v>40</v>
      </c>
      <c r="M37" s="11">
        <v>41</v>
      </c>
      <c r="N37" s="11">
        <v>42</v>
      </c>
      <c r="O37" s="11">
        <v>43</v>
      </c>
      <c r="P37" s="11">
        <v>44</v>
      </c>
      <c r="Q37" s="11">
        <v>45</v>
      </c>
      <c r="R37" s="11">
        <v>46</v>
      </c>
      <c r="S37" s="11">
        <v>47</v>
      </c>
      <c r="T37" s="11">
        <v>48</v>
      </c>
      <c r="U37" s="6"/>
      <c r="V37" s="6"/>
      <c r="W37" s="6"/>
    </row>
    <row r="38" spans="1:23" s="1" customFormat="1" ht="13.8" x14ac:dyDescent="0.3">
      <c r="A38" s="1" t="s">
        <v>6</v>
      </c>
      <c r="B38" s="39" t="s">
        <v>64</v>
      </c>
      <c r="C38" s="1" t="s">
        <v>5</v>
      </c>
      <c r="D38" s="1" t="s">
        <v>187</v>
      </c>
      <c r="E38" s="45">
        <v>329.95</v>
      </c>
      <c r="F38" s="35"/>
      <c r="G38" s="35"/>
      <c r="H38" s="35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5"/>
      <c r="V38" s="35"/>
      <c r="W38" s="2">
        <f>SUM(I38:T38)</f>
        <v>0</v>
      </c>
    </row>
    <row r="39" spans="1:23" s="43" customFormat="1" ht="17.25" customHeight="1" x14ac:dyDescent="0.3">
      <c r="A39" s="41" t="s">
        <v>87</v>
      </c>
      <c r="B39" s="8"/>
      <c r="C39" s="8"/>
      <c r="D39" s="8"/>
      <c r="E39" s="47"/>
      <c r="F39" s="6"/>
      <c r="G39" s="6"/>
      <c r="H39" s="6"/>
      <c r="I39" s="6"/>
      <c r="J39" s="34"/>
      <c r="K39" s="11">
        <v>39</v>
      </c>
      <c r="L39" s="11">
        <v>40</v>
      </c>
      <c r="M39" s="11">
        <v>41</v>
      </c>
      <c r="N39" s="11">
        <v>42</v>
      </c>
      <c r="O39" s="11">
        <v>43</v>
      </c>
      <c r="P39" s="11">
        <v>44</v>
      </c>
      <c r="Q39" s="11">
        <v>45</v>
      </c>
      <c r="R39" s="11">
        <v>46</v>
      </c>
      <c r="S39" s="11">
        <v>47</v>
      </c>
      <c r="T39" s="11">
        <v>48</v>
      </c>
      <c r="U39" s="11">
        <v>49</v>
      </c>
      <c r="V39" s="11">
        <v>50</v>
      </c>
      <c r="W39" s="6"/>
    </row>
    <row r="40" spans="1:23" s="1" customFormat="1" ht="13.8" x14ac:dyDescent="0.3">
      <c r="A40" s="1" t="s">
        <v>6</v>
      </c>
      <c r="B40" s="39" t="s">
        <v>22</v>
      </c>
      <c r="C40" s="5" t="s">
        <v>1</v>
      </c>
      <c r="D40" s="5" t="s">
        <v>23</v>
      </c>
      <c r="E40" s="46">
        <v>299.95</v>
      </c>
      <c r="F40" s="35"/>
      <c r="G40" s="35"/>
      <c r="H40" s="35"/>
      <c r="I40" s="35"/>
      <c r="J40" s="35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27">
        <f>SUM(K40:V40)</f>
        <v>0</v>
      </c>
    </row>
    <row r="41" spans="1:23" s="1" customFormat="1" ht="13.8" x14ac:dyDescent="0.3">
      <c r="A41" s="1" t="s">
        <v>6</v>
      </c>
      <c r="B41" s="39" t="s">
        <v>80</v>
      </c>
      <c r="C41" s="1" t="s">
        <v>1</v>
      </c>
      <c r="D41" s="1" t="s">
        <v>188</v>
      </c>
      <c r="E41" s="45">
        <v>309.95</v>
      </c>
      <c r="F41" s="35"/>
      <c r="G41" s="35"/>
      <c r="H41" s="35"/>
      <c r="I41" s="35"/>
      <c r="J41" s="35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2">
        <f>SUM(K41:V41)</f>
        <v>0</v>
      </c>
    </row>
    <row r="42" spans="1:23" s="1" customFormat="1" ht="13.8" x14ac:dyDescent="0.3">
      <c r="A42" s="1" t="s">
        <v>6</v>
      </c>
      <c r="B42" s="39" t="s">
        <v>80</v>
      </c>
      <c r="C42" s="1" t="s">
        <v>85</v>
      </c>
      <c r="D42" s="1" t="s">
        <v>189</v>
      </c>
      <c r="E42" s="45">
        <v>309.95</v>
      </c>
      <c r="F42" s="35"/>
      <c r="G42" s="35"/>
      <c r="H42" s="35"/>
      <c r="I42" s="35"/>
      <c r="J42" s="35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2">
        <f>SUM(K42:V42)</f>
        <v>0</v>
      </c>
    </row>
    <row r="43" spans="1:23" s="1" customFormat="1" ht="13.8" x14ac:dyDescent="0.3">
      <c r="A43" s="4" t="s">
        <v>6</v>
      </c>
      <c r="B43" s="40" t="s">
        <v>80</v>
      </c>
      <c r="C43" s="4" t="s">
        <v>149</v>
      </c>
      <c r="D43" s="4" t="s">
        <v>190</v>
      </c>
      <c r="E43" s="48">
        <v>309.95</v>
      </c>
      <c r="F43" s="35"/>
      <c r="G43" s="35"/>
      <c r="H43" s="35"/>
      <c r="I43" s="35"/>
      <c r="J43" s="35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28">
        <f>SUM(K43:V43)</f>
        <v>0</v>
      </c>
    </row>
    <row r="44" spans="1:23" s="43" customFormat="1" ht="17.25" customHeight="1" x14ac:dyDescent="0.3">
      <c r="A44" s="41" t="s">
        <v>51</v>
      </c>
      <c r="B44" s="8"/>
      <c r="C44" s="8"/>
      <c r="D44" s="8"/>
      <c r="E44" s="47"/>
      <c r="F44" s="6"/>
      <c r="G44" s="6"/>
      <c r="H44" s="6"/>
      <c r="I44" s="6"/>
      <c r="J44" s="11">
        <v>38</v>
      </c>
      <c r="K44" s="11">
        <v>39</v>
      </c>
      <c r="L44" s="11">
        <v>40</v>
      </c>
      <c r="M44" s="11">
        <v>41</v>
      </c>
      <c r="N44" s="11">
        <v>42</v>
      </c>
      <c r="O44" s="11">
        <v>43</v>
      </c>
      <c r="P44" s="11">
        <v>44</v>
      </c>
      <c r="Q44" s="11">
        <v>45</v>
      </c>
      <c r="R44" s="11">
        <v>46</v>
      </c>
      <c r="S44" s="11">
        <v>47</v>
      </c>
      <c r="T44" s="11">
        <v>48</v>
      </c>
      <c r="U44" s="11">
        <v>49</v>
      </c>
      <c r="V44" s="6"/>
      <c r="W44" s="6"/>
    </row>
    <row r="45" spans="1:23" s="1" customFormat="1" ht="13.8" x14ac:dyDescent="0.3">
      <c r="A45" s="1" t="s">
        <v>6</v>
      </c>
      <c r="B45" s="39" t="s">
        <v>27</v>
      </c>
      <c r="C45" s="5" t="s">
        <v>1</v>
      </c>
      <c r="D45" s="5" t="s">
        <v>28</v>
      </c>
      <c r="E45" s="46">
        <v>309.95</v>
      </c>
      <c r="F45" s="35"/>
      <c r="G45" s="35"/>
      <c r="H45" s="35"/>
      <c r="I45" s="35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5"/>
      <c r="W45" s="27">
        <f>SUM(J45:U45)</f>
        <v>0</v>
      </c>
    </row>
    <row r="46" spans="1:23" s="43" customFormat="1" ht="17.25" customHeight="1" x14ac:dyDescent="0.3">
      <c r="A46" s="41" t="s">
        <v>52</v>
      </c>
      <c r="B46" s="8"/>
      <c r="C46" s="8"/>
      <c r="D46" s="8"/>
      <c r="E46" s="47"/>
      <c r="F46" s="6"/>
      <c r="G46" s="6"/>
      <c r="H46" s="6"/>
      <c r="I46" s="6"/>
      <c r="J46" s="6"/>
      <c r="K46" s="6"/>
      <c r="L46" s="11">
        <v>40</v>
      </c>
      <c r="M46" s="11">
        <v>41</v>
      </c>
      <c r="N46" s="11">
        <v>42</v>
      </c>
      <c r="O46" s="11">
        <v>43</v>
      </c>
      <c r="P46" s="11">
        <v>44</v>
      </c>
      <c r="Q46" s="11">
        <v>45</v>
      </c>
      <c r="R46" s="11">
        <v>46</v>
      </c>
      <c r="S46" s="11">
        <v>47</v>
      </c>
      <c r="T46" s="6"/>
      <c r="U46" s="6"/>
      <c r="V46" s="6"/>
      <c r="W46" s="6"/>
    </row>
    <row r="47" spans="1:23" s="1" customFormat="1" ht="14.25" customHeight="1" x14ac:dyDescent="0.3">
      <c r="A47" s="1" t="s">
        <v>7</v>
      </c>
      <c r="B47" s="39" t="s">
        <v>24</v>
      </c>
      <c r="C47" s="5" t="s">
        <v>8</v>
      </c>
      <c r="D47" s="5" t="s">
        <v>25</v>
      </c>
      <c r="E47" s="46">
        <v>599.95000000000005</v>
      </c>
      <c r="F47" s="35"/>
      <c r="G47" s="35"/>
      <c r="H47" s="35"/>
      <c r="I47" s="35"/>
      <c r="J47" s="35"/>
      <c r="K47" s="35"/>
      <c r="L47" s="32"/>
      <c r="M47" s="32"/>
      <c r="N47" s="36"/>
      <c r="O47" s="36"/>
      <c r="P47" s="36"/>
      <c r="Q47" s="36"/>
      <c r="R47" s="36"/>
      <c r="S47" s="36"/>
      <c r="T47" s="35"/>
      <c r="U47" s="35"/>
      <c r="V47" s="35"/>
      <c r="W47" s="27">
        <f>SUM(L47:S47)</f>
        <v>0</v>
      </c>
    </row>
    <row r="48" spans="1:23" s="1" customFormat="1" ht="14.25" customHeight="1" x14ac:dyDescent="0.3">
      <c r="A48" s="5" t="s">
        <v>7</v>
      </c>
      <c r="B48" s="39" t="s">
        <v>24</v>
      </c>
      <c r="C48" s="5" t="s">
        <v>1</v>
      </c>
      <c r="D48" s="5" t="s">
        <v>26</v>
      </c>
      <c r="E48" s="46">
        <v>599.95000000000005</v>
      </c>
      <c r="F48" s="35"/>
      <c r="G48" s="35"/>
      <c r="H48" s="35"/>
      <c r="I48" s="35"/>
      <c r="J48" s="35"/>
      <c r="K48" s="35"/>
      <c r="L48" s="32"/>
      <c r="M48" s="32"/>
      <c r="N48" s="36"/>
      <c r="O48" s="36"/>
      <c r="P48" s="36"/>
      <c r="Q48" s="36"/>
      <c r="R48" s="36"/>
      <c r="S48" s="36"/>
      <c r="T48" s="35"/>
      <c r="U48" s="35"/>
      <c r="V48" s="35"/>
      <c r="W48" s="27">
        <f t="shared" ref="W48:W51" si="6">SUM(L48:S48)</f>
        <v>0</v>
      </c>
    </row>
    <row r="49" spans="1:23" s="1" customFormat="1" ht="14.25" customHeight="1" x14ac:dyDescent="0.3">
      <c r="A49" s="5" t="s">
        <v>7</v>
      </c>
      <c r="B49" s="39" t="s">
        <v>24</v>
      </c>
      <c r="C49" s="5" t="s">
        <v>40</v>
      </c>
      <c r="D49" s="5" t="s">
        <v>41</v>
      </c>
      <c r="E49" s="46">
        <v>599.95000000000005</v>
      </c>
      <c r="F49" s="35"/>
      <c r="G49" s="35"/>
      <c r="H49" s="35"/>
      <c r="I49" s="35"/>
      <c r="J49" s="35"/>
      <c r="K49" s="35"/>
      <c r="L49" s="36"/>
      <c r="M49" s="36"/>
      <c r="N49" s="36"/>
      <c r="O49" s="36"/>
      <c r="P49" s="36"/>
      <c r="Q49" s="36"/>
      <c r="R49" s="36"/>
      <c r="S49" s="36"/>
      <c r="T49" s="35"/>
      <c r="U49" s="35"/>
      <c r="V49" s="35"/>
      <c r="W49" s="27">
        <f t="shared" si="6"/>
        <v>0</v>
      </c>
    </row>
    <row r="50" spans="1:23" s="1" customFormat="1" ht="14.25" customHeight="1" x14ac:dyDescent="0.3">
      <c r="A50" s="1" t="s">
        <v>7</v>
      </c>
      <c r="B50" s="39" t="s">
        <v>24</v>
      </c>
      <c r="C50" s="1" t="s">
        <v>37</v>
      </c>
      <c r="D50" s="1" t="s">
        <v>38</v>
      </c>
      <c r="E50" s="46">
        <v>599.95000000000005</v>
      </c>
      <c r="F50" s="35"/>
      <c r="G50" s="35"/>
      <c r="H50" s="35"/>
      <c r="I50" s="35"/>
      <c r="J50" s="35"/>
      <c r="K50" s="35"/>
      <c r="L50" s="32"/>
      <c r="M50" s="32"/>
      <c r="N50" s="32"/>
      <c r="O50" s="32"/>
      <c r="P50" s="32"/>
      <c r="Q50" s="32"/>
      <c r="R50" s="32"/>
      <c r="S50" s="32"/>
      <c r="T50" s="35"/>
      <c r="U50" s="35"/>
      <c r="V50" s="35"/>
      <c r="W50" s="2">
        <f t="shared" si="6"/>
        <v>0</v>
      </c>
    </row>
    <row r="51" spans="1:23" s="1" customFormat="1" ht="14.25" customHeight="1" x14ac:dyDescent="0.3">
      <c r="A51" s="1" t="s">
        <v>7</v>
      </c>
      <c r="B51" s="39" t="s">
        <v>24</v>
      </c>
      <c r="C51" s="1" t="s">
        <v>89</v>
      </c>
      <c r="D51" s="1" t="s">
        <v>90</v>
      </c>
      <c r="E51" s="45">
        <v>599.95000000000005</v>
      </c>
      <c r="F51" s="35"/>
      <c r="G51" s="35"/>
      <c r="H51" s="35"/>
      <c r="I51" s="35"/>
      <c r="J51" s="35"/>
      <c r="K51" s="35"/>
      <c r="L51" s="32"/>
      <c r="M51" s="32"/>
      <c r="N51" s="32"/>
      <c r="O51" s="32"/>
      <c r="P51" s="32"/>
      <c r="Q51" s="32"/>
      <c r="R51" s="32"/>
      <c r="S51" s="32"/>
      <c r="T51" s="35"/>
      <c r="U51" s="35"/>
      <c r="V51" s="35"/>
      <c r="W51" s="2">
        <f t="shared" si="6"/>
        <v>0</v>
      </c>
    </row>
    <row r="52" spans="1:23" s="1" customFormat="1" ht="14.25" customHeight="1" x14ac:dyDescent="0.3">
      <c r="A52" s="4" t="s">
        <v>7</v>
      </c>
      <c r="B52" s="40" t="s">
        <v>24</v>
      </c>
      <c r="C52" s="4" t="s">
        <v>165</v>
      </c>
      <c r="D52" s="4" t="s">
        <v>193</v>
      </c>
      <c r="E52" s="48">
        <v>599.95000000000005</v>
      </c>
      <c r="F52" s="35"/>
      <c r="G52" s="35"/>
      <c r="H52" s="35"/>
      <c r="I52" s="35"/>
      <c r="J52" s="35"/>
      <c r="K52" s="35"/>
      <c r="L52" s="37"/>
      <c r="M52" s="37"/>
      <c r="N52" s="37"/>
      <c r="O52" s="37"/>
      <c r="P52" s="37"/>
      <c r="Q52" s="37"/>
      <c r="R52" s="37"/>
      <c r="S52" s="37"/>
      <c r="T52" s="51"/>
      <c r="U52" s="51"/>
      <c r="V52" s="51"/>
      <c r="W52" s="28">
        <f t="shared" ref="W52:W53" si="7">SUM(L52:S52)</f>
        <v>0</v>
      </c>
    </row>
    <row r="53" spans="1:23" s="1" customFormat="1" ht="14.25" customHeight="1" x14ac:dyDescent="0.3">
      <c r="A53" s="4" t="s">
        <v>7</v>
      </c>
      <c r="B53" s="40" t="s">
        <v>24</v>
      </c>
      <c r="C53" s="4" t="s">
        <v>166</v>
      </c>
      <c r="D53" s="4" t="s">
        <v>192</v>
      </c>
      <c r="E53" s="48">
        <v>599.95000000000005</v>
      </c>
      <c r="F53" s="35"/>
      <c r="G53" s="35"/>
      <c r="H53" s="35"/>
      <c r="I53" s="35"/>
      <c r="J53" s="35"/>
      <c r="K53" s="35"/>
      <c r="L53" s="37"/>
      <c r="M53" s="37"/>
      <c r="N53" s="37"/>
      <c r="O53" s="37"/>
      <c r="P53" s="37"/>
      <c r="Q53" s="37"/>
      <c r="R53" s="37"/>
      <c r="S53" s="37"/>
      <c r="T53" s="51"/>
      <c r="U53" s="51"/>
      <c r="V53" s="51"/>
      <c r="W53" s="28">
        <f t="shared" si="7"/>
        <v>0</v>
      </c>
    </row>
    <row r="54" spans="1:23" s="1" customFormat="1" ht="14.25" customHeight="1" x14ac:dyDescent="0.3">
      <c r="A54" s="4" t="s">
        <v>7</v>
      </c>
      <c r="B54" s="40" t="s">
        <v>24</v>
      </c>
      <c r="C54" s="4" t="s">
        <v>209</v>
      </c>
      <c r="D54" s="4" t="s">
        <v>210</v>
      </c>
      <c r="E54" s="48">
        <v>599.95000000000005</v>
      </c>
      <c r="F54" s="35"/>
      <c r="G54" s="35"/>
      <c r="H54" s="35"/>
      <c r="I54" s="35"/>
      <c r="J54" s="35"/>
      <c r="K54" s="35"/>
      <c r="L54" s="37"/>
      <c r="M54" s="37"/>
      <c r="N54" s="37"/>
      <c r="O54" s="37"/>
      <c r="P54" s="37"/>
      <c r="Q54" s="37"/>
      <c r="R54" s="37"/>
      <c r="S54" s="37"/>
      <c r="T54" s="51"/>
      <c r="U54" s="51"/>
      <c r="V54" s="51"/>
      <c r="W54" s="28">
        <f t="shared" ref="W54" si="8">SUM(L54:S54)</f>
        <v>0</v>
      </c>
    </row>
    <row r="55" spans="1:23" s="43" customFormat="1" ht="17.25" customHeight="1" x14ac:dyDescent="0.3">
      <c r="A55" s="41" t="s">
        <v>65</v>
      </c>
      <c r="B55" s="8"/>
      <c r="C55" s="8"/>
      <c r="D55" s="8"/>
      <c r="E55" s="47"/>
      <c r="F55" s="6"/>
      <c r="G55" s="6"/>
      <c r="H55" s="6"/>
      <c r="I55" s="6"/>
      <c r="J55" s="6"/>
      <c r="K55" s="6"/>
      <c r="L55" s="11">
        <v>40</v>
      </c>
      <c r="M55" s="11">
        <v>41</v>
      </c>
      <c r="N55" s="11">
        <v>42</v>
      </c>
      <c r="O55" s="11">
        <v>43</v>
      </c>
      <c r="P55" s="11">
        <v>44</v>
      </c>
      <c r="Q55" s="11">
        <v>45</v>
      </c>
      <c r="R55" s="11">
        <v>46</v>
      </c>
      <c r="S55" s="11">
        <v>47</v>
      </c>
      <c r="T55" s="11">
        <v>48</v>
      </c>
      <c r="U55" s="11">
        <v>49</v>
      </c>
      <c r="V55" s="11">
        <v>50</v>
      </c>
      <c r="W55" s="6"/>
    </row>
    <row r="56" spans="1:23" s="1" customFormat="1" ht="14.25" customHeight="1" x14ac:dyDescent="0.3">
      <c r="A56" s="1" t="s">
        <v>7</v>
      </c>
      <c r="B56" s="39" t="s">
        <v>66</v>
      </c>
      <c r="C56" s="5" t="s">
        <v>67</v>
      </c>
      <c r="D56" s="5" t="s">
        <v>68</v>
      </c>
      <c r="E56" s="46">
        <v>549.95000000000005</v>
      </c>
      <c r="F56" s="35"/>
      <c r="G56" s="35"/>
      <c r="H56" s="35"/>
      <c r="I56" s="35"/>
      <c r="J56" s="35"/>
      <c r="K56" s="35"/>
      <c r="L56" s="32"/>
      <c r="M56" s="32"/>
      <c r="N56" s="36"/>
      <c r="O56" s="36"/>
      <c r="P56" s="36"/>
      <c r="Q56" s="36"/>
      <c r="R56" s="36"/>
      <c r="S56" s="36"/>
      <c r="T56" s="32"/>
      <c r="U56" s="32"/>
      <c r="V56" s="32"/>
      <c r="W56" s="27">
        <f>SUM(L56:V56)</f>
        <v>0</v>
      </c>
    </row>
    <row r="57" spans="1:23" s="1" customFormat="1" ht="14.25" customHeight="1" x14ac:dyDescent="0.3">
      <c r="A57" s="5" t="s">
        <v>7</v>
      </c>
      <c r="B57" s="39" t="s">
        <v>66</v>
      </c>
      <c r="C57" s="5" t="s">
        <v>4</v>
      </c>
      <c r="D57" s="5" t="s">
        <v>69</v>
      </c>
      <c r="E57" s="46">
        <v>549.95000000000005</v>
      </c>
      <c r="F57" s="35"/>
      <c r="G57" s="35"/>
      <c r="H57" s="35"/>
      <c r="I57" s="35"/>
      <c r="J57" s="35"/>
      <c r="K57" s="35"/>
      <c r="L57" s="32"/>
      <c r="M57" s="32"/>
      <c r="N57" s="36"/>
      <c r="O57" s="36"/>
      <c r="P57" s="36"/>
      <c r="Q57" s="36"/>
      <c r="R57" s="36"/>
      <c r="S57" s="36"/>
      <c r="T57" s="32"/>
      <c r="U57" s="32"/>
      <c r="V57" s="32"/>
      <c r="W57" s="27">
        <f t="shared" ref="W57:W58" si="9">SUM(L57:V57)</f>
        <v>0</v>
      </c>
    </row>
    <row r="58" spans="1:23" s="1" customFormat="1" ht="14.25" customHeight="1" x14ac:dyDescent="0.3">
      <c r="A58" s="1" t="s">
        <v>7</v>
      </c>
      <c r="B58" s="39" t="s">
        <v>66</v>
      </c>
      <c r="C58" s="1" t="s">
        <v>37</v>
      </c>
      <c r="D58" s="1" t="s">
        <v>194</v>
      </c>
      <c r="E58" s="45">
        <v>549.95000000000005</v>
      </c>
      <c r="F58" s="35"/>
      <c r="G58" s="35"/>
      <c r="H58" s="35"/>
      <c r="I58" s="35"/>
      <c r="J58" s="35"/>
      <c r="K58" s="35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2">
        <f t="shared" si="9"/>
        <v>0</v>
      </c>
    </row>
    <row r="59" spans="1:23" s="1" customFormat="1" ht="14.25" customHeight="1" x14ac:dyDescent="0.3">
      <c r="A59" s="4" t="s">
        <v>7</v>
      </c>
      <c r="B59" s="40" t="s">
        <v>66</v>
      </c>
      <c r="C59" s="4" t="s">
        <v>167</v>
      </c>
      <c r="D59" s="4" t="s">
        <v>168</v>
      </c>
      <c r="E59" s="48">
        <v>549.95000000000005</v>
      </c>
      <c r="F59" s="35"/>
      <c r="G59" s="35"/>
      <c r="H59" s="35"/>
      <c r="I59" s="35"/>
      <c r="J59" s="35"/>
      <c r="K59" s="35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28">
        <f t="shared" ref="W59:W60" si="10">SUM(L59:V59)</f>
        <v>0</v>
      </c>
    </row>
    <row r="60" spans="1:23" s="1" customFormat="1" ht="14.25" customHeight="1" x14ac:dyDescent="0.3">
      <c r="A60" s="4" t="s">
        <v>7</v>
      </c>
      <c r="B60" s="40" t="s">
        <v>66</v>
      </c>
      <c r="C60" s="4" t="s">
        <v>169</v>
      </c>
      <c r="D60" s="4" t="s">
        <v>170</v>
      </c>
      <c r="E60" s="48">
        <v>549.95000000000005</v>
      </c>
      <c r="F60" s="35"/>
      <c r="G60" s="35"/>
      <c r="H60" s="35"/>
      <c r="I60" s="35"/>
      <c r="J60" s="35"/>
      <c r="K60" s="35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28">
        <f t="shared" si="10"/>
        <v>0</v>
      </c>
    </row>
    <row r="61" spans="1:23" s="43" customFormat="1" ht="17.25" customHeight="1" x14ac:dyDescent="0.3">
      <c r="A61" s="41" t="s">
        <v>94</v>
      </c>
      <c r="B61" s="8"/>
      <c r="C61" s="15"/>
      <c r="D61" s="15"/>
      <c r="E61" s="49"/>
      <c r="F61" s="44"/>
      <c r="G61" s="44"/>
      <c r="H61" s="44"/>
      <c r="I61" s="11">
        <v>37</v>
      </c>
      <c r="J61" s="11">
        <v>38</v>
      </c>
      <c r="K61" s="11">
        <v>39</v>
      </c>
      <c r="L61" s="11">
        <v>40</v>
      </c>
      <c r="M61" s="11">
        <v>41</v>
      </c>
      <c r="N61" s="11">
        <v>42</v>
      </c>
      <c r="O61" s="11">
        <v>43</v>
      </c>
      <c r="P61" s="11">
        <v>44</v>
      </c>
      <c r="Q61" s="11">
        <v>45</v>
      </c>
      <c r="R61" s="11">
        <v>46</v>
      </c>
      <c r="S61" s="11">
        <v>47</v>
      </c>
      <c r="T61" s="11">
        <v>48</v>
      </c>
      <c r="U61" s="11">
        <v>49</v>
      </c>
      <c r="V61" s="11">
        <v>50</v>
      </c>
      <c r="W61" s="44"/>
    </row>
    <row r="62" spans="1:23" s="1" customFormat="1" ht="13.8" x14ac:dyDescent="0.3">
      <c r="A62" s="1" t="s">
        <v>7</v>
      </c>
      <c r="B62" s="39" t="s">
        <v>95</v>
      </c>
      <c r="C62" s="1" t="s">
        <v>4</v>
      </c>
      <c r="D62" s="1" t="s">
        <v>96</v>
      </c>
      <c r="E62" s="45">
        <v>569.95000000000005</v>
      </c>
      <c r="F62" s="35"/>
      <c r="G62" s="35"/>
      <c r="H62" s="35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2">
        <f t="shared" ref="W62:W64" si="11">SUM(I62:V62)</f>
        <v>0</v>
      </c>
    </row>
    <row r="63" spans="1:23" s="1" customFormat="1" ht="13.8" x14ac:dyDescent="0.3">
      <c r="A63" s="1" t="s">
        <v>7</v>
      </c>
      <c r="B63" s="39" t="s">
        <v>95</v>
      </c>
      <c r="C63" s="1" t="s">
        <v>1</v>
      </c>
      <c r="D63" s="1" t="s">
        <v>97</v>
      </c>
      <c r="E63" s="45">
        <v>569.95000000000005</v>
      </c>
      <c r="F63" s="35"/>
      <c r="G63" s="35"/>
      <c r="H63" s="35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2">
        <f t="shared" si="11"/>
        <v>0</v>
      </c>
    </row>
    <row r="64" spans="1:23" s="1" customFormat="1" ht="13.8" x14ac:dyDescent="0.3">
      <c r="A64" s="1" t="s">
        <v>7</v>
      </c>
      <c r="B64" s="39" t="s">
        <v>95</v>
      </c>
      <c r="C64" s="1" t="s">
        <v>13</v>
      </c>
      <c r="D64" s="1" t="s">
        <v>98</v>
      </c>
      <c r="E64" s="45">
        <v>569.95000000000005</v>
      </c>
      <c r="F64" s="35"/>
      <c r="G64" s="35"/>
      <c r="H64" s="35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2">
        <f t="shared" si="11"/>
        <v>0</v>
      </c>
    </row>
    <row r="65" spans="1:23" s="1" customFormat="1" ht="13.8" x14ac:dyDescent="0.3">
      <c r="A65" s="4" t="s">
        <v>7</v>
      </c>
      <c r="B65" s="40" t="s">
        <v>95</v>
      </c>
      <c r="C65" s="4" t="s">
        <v>172</v>
      </c>
      <c r="D65" s="4" t="s">
        <v>205</v>
      </c>
      <c r="E65" s="48">
        <v>569.95000000000005</v>
      </c>
      <c r="F65" s="35"/>
      <c r="G65" s="35"/>
      <c r="H65" s="35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28">
        <f t="shared" ref="W65:W66" si="12">SUM(I65:V65)</f>
        <v>0</v>
      </c>
    </row>
    <row r="66" spans="1:23" s="1" customFormat="1" ht="13.8" x14ac:dyDescent="0.3">
      <c r="A66" s="4" t="s">
        <v>7</v>
      </c>
      <c r="B66" s="40" t="s">
        <v>95</v>
      </c>
      <c r="C66" s="4" t="s">
        <v>173</v>
      </c>
      <c r="D66" s="4" t="s">
        <v>195</v>
      </c>
      <c r="E66" s="48">
        <v>569.95000000000005</v>
      </c>
      <c r="F66" s="35"/>
      <c r="G66" s="35"/>
      <c r="H66" s="35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28">
        <f t="shared" si="12"/>
        <v>0</v>
      </c>
    </row>
    <row r="67" spans="1:23" s="43" customFormat="1" ht="17.25" customHeight="1" x14ac:dyDescent="0.3">
      <c r="A67" s="41" t="s">
        <v>174</v>
      </c>
      <c r="B67" s="8"/>
      <c r="C67" s="15"/>
      <c r="D67" s="15"/>
      <c r="E67" s="49"/>
      <c r="F67" s="44"/>
      <c r="G67" s="44"/>
      <c r="H67" s="44"/>
      <c r="I67" s="11"/>
      <c r="J67" s="11"/>
      <c r="K67" s="11">
        <v>39</v>
      </c>
      <c r="L67" s="11">
        <v>40</v>
      </c>
      <c r="M67" s="11">
        <v>41</v>
      </c>
      <c r="N67" s="11">
        <v>42</v>
      </c>
      <c r="O67" s="11">
        <v>43</v>
      </c>
      <c r="P67" s="11">
        <v>44</v>
      </c>
      <c r="Q67" s="11">
        <v>45</v>
      </c>
      <c r="R67" s="11">
        <v>46</v>
      </c>
      <c r="S67" s="11">
        <v>47</v>
      </c>
      <c r="T67" s="11">
        <v>48</v>
      </c>
      <c r="U67" s="11">
        <v>49</v>
      </c>
      <c r="V67" s="11">
        <v>50</v>
      </c>
      <c r="W67" s="44"/>
    </row>
    <row r="68" spans="1:23" s="1" customFormat="1" ht="13.8" x14ac:dyDescent="0.3">
      <c r="A68" s="4" t="s">
        <v>7</v>
      </c>
      <c r="B68" s="40" t="s">
        <v>175</v>
      </c>
      <c r="C68" s="4" t="s">
        <v>1</v>
      </c>
      <c r="D68" s="4" t="s">
        <v>196</v>
      </c>
      <c r="E68" s="48">
        <v>649.95000000000005</v>
      </c>
      <c r="F68" s="35"/>
      <c r="G68" s="35"/>
      <c r="H68" s="35"/>
      <c r="I68" s="35"/>
      <c r="J68" s="35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28">
        <f>SUM(K68:V68)</f>
        <v>0</v>
      </c>
    </row>
    <row r="69" spans="1:23" s="1" customFormat="1" ht="13.8" x14ac:dyDescent="0.3">
      <c r="A69" s="4" t="s">
        <v>7</v>
      </c>
      <c r="B69" s="40" t="s">
        <v>175</v>
      </c>
      <c r="C69" s="4" t="s">
        <v>176</v>
      </c>
      <c r="D69" s="4" t="s">
        <v>197</v>
      </c>
      <c r="E69" s="48">
        <v>649.95000000000005</v>
      </c>
      <c r="F69" s="35"/>
      <c r="G69" s="35"/>
      <c r="H69" s="35"/>
      <c r="I69" s="35"/>
      <c r="J69" s="35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28">
        <f t="shared" ref="W69:W71" si="13">SUM(K69:V69)</f>
        <v>0</v>
      </c>
    </row>
    <row r="70" spans="1:23" s="1" customFormat="1" ht="13.8" x14ac:dyDescent="0.3">
      <c r="A70" s="4" t="s">
        <v>7</v>
      </c>
      <c r="B70" s="40" t="s">
        <v>175</v>
      </c>
      <c r="C70" s="4" t="s">
        <v>177</v>
      </c>
      <c r="D70" s="4" t="s">
        <v>198</v>
      </c>
      <c r="E70" s="48">
        <v>649.95000000000005</v>
      </c>
      <c r="F70" s="35"/>
      <c r="G70" s="35"/>
      <c r="H70" s="35"/>
      <c r="I70" s="35"/>
      <c r="J70" s="35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28">
        <f t="shared" si="13"/>
        <v>0</v>
      </c>
    </row>
    <row r="71" spans="1:23" s="1" customFormat="1" ht="13.8" x14ac:dyDescent="0.3">
      <c r="A71" s="4" t="s">
        <v>7</v>
      </c>
      <c r="B71" s="40" t="s">
        <v>175</v>
      </c>
      <c r="C71" s="4" t="s">
        <v>2</v>
      </c>
      <c r="D71" s="4" t="s">
        <v>199</v>
      </c>
      <c r="E71" s="48">
        <v>649.95000000000005</v>
      </c>
      <c r="F71" s="35"/>
      <c r="G71" s="35"/>
      <c r="H71" s="35"/>
      <c r="I71" s="35"/>
      <c r="J71" s="35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28">
        <f t="shared" si="13"/>
        <v>0</v>
      </c>
    </row>
    <row r="72" spans="1:23" s="43" customFormat="1" ht="17.25" customHeight="1" x14ac:dyDescent="0.3">
      <c r="A72" s="41" t="s">
        <v>70</v>
      </c>
      <c r="B72" s="8"/>
      <c r="C72" s="8"/>
      <c r="D72" s="8"/>
      <c r="E72" s="47"/>
      <c r="F72" s="6"/>
      <c r="G72" s="6"/>
      <c r="H72" s="6"/>
      <c r="I72" s="6"/>
      <c r="J72" s="6"/>
      <c r="K72" s="6"/>
      <c r="L72" s="11">
        <v>40</v>
      </c>
      <c r="M72" s="11">
        <v>41</v>
      </c>
      <c r="N72" s="11">
        <v>42</v>
      </c>
      <c r="O72" s="11">
        <v>43</v>
      </c>
      <c r="P72" s="11">
        <v>44</v>
      </c>
      <c r="Q72" s="11">
        <v>45</v>
      </c>
      <c r="R72" s="11">
        <v>46</v>
      </c>
      <c r="S72" s="11">
        <v>47</v>
      </c>
      <c r="T72" s="11">
        <v>48</v>
      </c>
      <c r="U72" s="11"/>
      <c r="V72" s="11"/>
      <c r="W72" s="34"/>
    </row>
    <row r="73" spans="1:23" s="1" customFormat="1" ht="13.8" x14ac:dyDescent="0.3">
      <c r="A73" s="1" t="s">
        <v>7</v>
      </c>
      <c r="B73" s="39" t="s">
        <v>71</v>
      </c>
      <c r="C73" s="1" t="s">
        <v>1</v>
      </c>
      <c r="D73" s="1" t="s">
        <v>72</v>
      </c>
      <c r="E73" s="45">
        <v>579.95000000000005</v>
      </c>
      <c r="F73" s="35"/>
      <c r="G73" s="35"/>
      <c r="H73" s="35"/>
      <c r="I73" s="35"/>
      <c r="J73" s="35"/>
      <c r="K73" s="35"/>
      <c r="L73" s="32"/>
      <c r="M73" s="32"/>
      <c r="N73" s="32"/>
      <c r="O73" s="32"/>
      <c r="P73" s="32"/>
      <c r="Q73" s="32"/>
      <c r="R73" s="32"/>
      <c r="S73" s="32"/>
      <c r="T73" s="32"/>
      <c r="U73" s="35"/>
      <c r="V73" s="35"/>
      <c r="W73" s="2">
        <f t="shared" ref="W73" si="14">SUM(L73:V73)</f>
        <v>0</v>
      </c>
    </row>
    <row r="74" spans="1:23" s="43" customFormat="1" ht="17.25" customHeight="1" x14ac:dyDescent="0.3">
      <c r="A74" s="41" t="s">
        <v>91</v>
      </c>
      <c r="B74" s="8"/>
      <c r="C74" s="8"/>
      <c r="D74" s="8"/>
      <c r="E74" s="47"/>
      <c r="F74" s="6"/>
      <c r="G74" s="6"/>
      <c r="H74" s="6"/>
      <c r="I74" s="11">
        <v>37</v>
      </c>
      <c r="J74" s="11">
        <v>38</v>
      </c>
      <c r="K74" s="11">
        <v>39</v>
      </c>
      <c r="L74" s="11">
        <v>40</v>
      </c>
      <c r="M74" s="11">
        <v>41</v>
      </c>
      <c r="N74" s="11">
        <v>42</v>
      </c>
      <c r="O74" s="11">
        <v>43</v>
      </c>
      <c r="P74" s="11">
        <v>44</v>
      </c>
      <c r="Q74" s="11">
        <v>45</v>
      </c>
      <c r="R74" s="11">
        <v>46</v>
      </c>
      <c r="S74" s="11">
        <v>47</v>
      </c>
      <c r="T74" s="11">
        <v>48</v>
      </c>
      <c r="U74" s="11">
        <v>49</v>
      </c>
      <c r="V74" s="11">
        <v>50</v>
      </c>
      <c r="W74" s="6"/>
    </row>
    <row r="75" spans="1:23" x14ac:dyDescent="0.3">
      <c r="A75" s="1" t="s">
        <v>7</v>
      </c>
      <c r="B75" s="39" t="s">
        <v>92</v>
      </c>
      <c r="C75" s="1" t="s">
        <v>4</v>
      </c>
      <c r="D75" s="1" t="s">
        <v>99</v>
      </c>
      <c r="E75" s="45">
        <v>419.95</v>
      </c>
      <c r="F75" s="35"/>
      <c r="G75" s="35"/>
      <c r="H75" s="35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2">
        <f t="shared" ref="W75:W77" si="15">SUM(I75:V75)</f>
        <v>0</v>
      </c>
    </row>
    <row r="76" spans="1:23" x14ac:dyDescent="0.3">
      <c r="A76" s="1" t="s">
        <v>7</v>
      </c>
      <c r="B76" s="39" t="s">
        <v>92</v>
      </c>
      <c r="C76" s="1" t="s">
        <v>15</v>
      </c>
      <c r="D76" s="1" t="s">
        <v>100</v>
      </c>
      <c r="E76" s="45">
        <v>419.95</v>
      </c>
      <c r="F76" s="35"/>
      <c r="G76" s="35"/>
      <c r="H76" s="35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2">
        <f t="shared" si="15"/>
        <v>0</v>
      </c>
    </row>
    <row r="77" spans="1:23" x14ac:dyDescent="0.3">
      <c r="A77" s="1" t="s">
        <v>7</v>
      </c>
      <c r="B77" s="39" t="s">
        <v>92</v>
      </c>
      <c r="C77" s="1" t="s">
        <v>1</v>
      </c>
      <c r="D77" s="1" t="s">
        <v>101</v>
      </c>
      <c r="E77" s="45">
        <v>419.95</v>
      </c>
      <c r="F77" s="35"/>
      <c r="G77" s="35"/>
      <c r="H77" s="35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2">
        <f t="shared" si="15"/>
        <v>0</v>
      </c>
    </row>
    <row r="78" spans="1:23" x14ac:dyDescent="0.3">
      <c r="A78" s="4" t="s">
        <v>7</v>
      </c>
      <c r="B78" s="40" t="s">
        <v>92</v>
      </c>
      <c r="C78" s="4" t="s">
        <v>172</v>
      </c>
      <c r="D78" s="4" t="s">
        <v>206</v>
      </c>
      <c r="E78" s="48">
        <v>419.95</v>
      </c>
      <c r="F78" s="35"/>
      <c r="G78" s="35"/>
      <c r="H78" s="35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28">
        <f t="shared" ref="W78" si="16">SUM(I78:V78)</f>
        <v>0</v>
      </c>
    </row>
    <row r="79" spans="1:23" s="43" customFormat="1" ht="17.25" customHeight="1" x14ac:dyDescent="0.3">
      <c r="A79" s="41" t="s">
        <v>178</v>
      </c>
      <c r="B79" s="8"/>
      <c r="C79" s="8"/>
      <c r="D79" s="8"/>
      <c r="E79" s="47"/>
      <c r="F79" s="6"/>
      <c r="G79" s="6"/>
      <c r="H79" s="6"/>
      <c r="I79" s="6"/>
      <c r="J79" s="6"/>
      <c r="K79" s="6"/>
      <c r="L79" s="11">
        <v>40</v>
      </c>
      <c r="M79" s="11">
        <v>41</v>
      </c>
      <c r="N79" s="11">
        <v>42</v>
      </c>
      <c r="O79" s="11">
        <v>43</v>
      </c>
      <c r="P79" s="11">
        <v>44</v>
      </c>
      <c r="Q79" s="11">
        <v>45</v>
      </c>
      <c r="R79" s="11">
        <v>46</v>
      </c>
      <c r="S79" s="11">
        <v>47</v>
      </c>
      <c r="T79" s="6"/>
      <c r="U79" s="6"/>
      <c r="V79" s="6"/>
      <c r="W79" s="6"/>
    </row>
    <row r="80" spans="1:23" x14ac:dyDescent="0.3">
      <c r="A80" s="4" t="s">
        <v>7</v>
      </c>
      <c r="B80" s="40" t="s">
        <v>179</v>
      </c>
      <c r="C80" s="4" t="s">
        <v>1</v>
      </c>
      <c r="D80" s="4" t="s">
        <v>207</v>
      </c>
      <c r="E80" s="48">
        <v>469.95</v>
      </c>
      <c r="F80" s="35"/>
      <c r="G80" s="35"/>
      <c r="H80" s="35"/>
      <c r="I80" s="35"/>
      <c r="J80" s="35"/>
      <c r="K80" s="35"/>
      <c r="L80" s="32"/>
      <c r="M80" s="32"/>
      <c r="N80" s="32"/>
      <c r="O80" s="32"/>
      <c r="P80" s="32"/>
      <c r="Q80" s="32"/>
      <c r="R80" s="32"/>
      <c r="S80" s="32"/>
      <c r="T80" s="35"/>
      <c r="U80" s="35"/>
      <c r="V80" s="35"/>
      <c r="W80" s="28">
        <f>SUM(L80:S80)</f>
        <v>0</v>
      </c>
    </row>
    <row r="81" spans="1:23" s="43" customFormat="1" ht="17.25" customHeight="1" x14ac:dyDescent="0.3">
      <c r="A81" s="41" t="s">
        <v>53</v>
      </c>
      <c r="B81" s="8"/>
      <c r="C81" s="8"/>
      <c r="D81" s="8"/>
      <c r="E81" s="47"/>
      <c r="F81" s="6"/>
      <c r="G81" s="6"/>
      <c r="H81" s="6"/>
      <c r="I81" s="6"/>
      <c r="J81" s="6"/>
      <c r="K81" s="6"/>
      <c r="L81" s="11">
        <v>40</v>
      </c>
      <c r="M81" s="11">
        <v>41</v>
      </c>
      <c r="N81" s="11">
        <v>42</v>
      </c>
      <c r="O81" s="11">
        <v>43</v>
      </c>
      <c r="P81" s="11">
        <v>44</v>
      </c>
      <c r="Q81" s="11">
        <v>45</v>
      </c>
      <c r="R81" s="11">
        <v>46</v>
      </c>
      <c r="S81" s="11">
        <v>47</v>
      </c>
      <c r="T81" s="11">
        <v>48</v>
      </c>
      <c r="U81" s="11">
        <v>49</v>
      </c>
      <c r="V81" s="11">
        <v>50</v>
      </c>
      <c r="W81" s="6"/>
    </row>
    <row r="82" spans="1:23" x14ac:dyDescent="0.3">
      <c r="A82" s="4" t="s">
        <v>7</v>
      </c>
      <c r="B82" s="40" t="s">
        <v>10</v>
      </c>
      <c r="C82" s="4" t="s">
        <v>180</v>
      </c>
      <c r="D82" s="4" t="s">
        <v>181</v>
      </c>
      <c r="E82" s="48">
        <v>309.95</v>
      </c>
      <c r="F82" s="35"/>
      <c r="G82" s="35"/>
      <c r="H82" s="35"/>
      <c r="I82" s="35"/>
      <c r="J82" s="35"/>
      <c r="K82" s="35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28">
        <f t="shared" ref="W82" si="17">SUM(L82:V82)</f>
        <v>0</v>
      </c>
    </row>
    <row r="83" spans="1:23" s="43" customFormat="1" ht="17.25" customHeight="1" x14ac:dyDescent="0.3">
      <c r="A83" s="41" t="s">
        <v>54</v>
      </c>
      <c r="B83" s="8"/>
      <c r="C83" s="8"/>
      <c r="D83" s="8"/>
      <c r="E83" s="47"/>
      <c r="F83" s="6"/>
      <c r="G83" s="11">
        <v>31</v>
      </c>
      <c r="H83" s="11">
        <v>32</v>
      </c>
      <c r="I83" s="11">
        <v>33</v>
      </c>
      <c r="J83" s="11">
        <v>34</v>
      </c>
      <c r="K83" s="11">
        <v>35</v>
      </c>
      <c r="L83" s="11">
        <v>36</v>
      </c>
      <c r="M83" s="11">
        <v>37</v>
      </c>
      <c r="N83" s="11">
        <v>38</v>
      </c>
      <c r="O83" s="11">
        <v>39</v>
      </c>
      <c r="P83" s="11">
        <v>40</v>
      </c>
      <c r="Q83" s="11">
        <v>41</v>
      </c>
      <c r="R83" s="11">
        <v>42</v>
      </c>
      <c r="S83" s="34"/>
      <c r="T83" s="6"/>
      <c r="U83" s="6"/>
      <c r="V83" s="6"/>
      <c r="W83" s="6"/>
    </row>
    <row r="84" spans="1:23" x14ac:dyDescent="0.3">
      <c r="A84" s="4" t="s">
        <v>7</v>
      </c>
      <c r="B84" s="40" t="s">
        <v>42</v>
      </c>
      <c r="C84" s="4" t="s">
        <v>208</v>
      </c>
      <c r="D84" s="4" t="s">
        <v>183</v>
      </c>
      <c r="E84" s="48">
        <v>289.95</v>
      </c>
      <c r="F84" s="35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5"/>
      <c r="T84" s="35"/>
      <c r="U84" s="35"/>
      <c r="V84" s="35"/>
      <c r="W84" s="28">
        <f t="shared" ref="W84:W85" si="18">SUM(G84:R84)</f>
        <v>0</v>
      </c>
    </row>
    <row r="85" spans="1:23" x14ac:dyDescent="0.3">
      <c r="A85" s="4" t="s">
        <v>7</v>
      </c>
      <c r="B85" s="40" t="s">
        <v>42</v>
      </c>
      <c r="C85" s="4" t="s">
        <v>182</v>
      </c>
      <c r="D85" s="4" t="s">
        <v>184</v>
      </c>
      <c r="E85" s="48">
        <v>289.95</v>
      </c>
      <c r="F85" s="35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5"/>
      <c r="T85" s="35"/>
      <c r="U85" s="35"/>
      <c r="V85" s="35"/>
      <c r="W85" s="28">
        <f t="shared" si="18"/>
        <v>0</v>
      </c>
    </row>
    <row r="86" spans="1:23" s="43" customFormat="1" ht="17.25" customHeight="1" x14ac:dyDescent="0.3">
      <c r="A86" s="41" t="s">
        <v>191</v>
      </c>
      <c r="B86" s="8"/>
      <c r="C86" s="8"/>
      <c r="D86" s="8"/>
      <c r="E86" s="47"/>
      <c r="F86" s="6"/>
      <c r="G86" s="6"/>
      <c r="H86" s="6"/>
      <c r="I86" s="6"/>
      <c r="J86" s="6"/>
      <c r="K86" s="6"/>
      <c r="L86" s="11">
        <v>40</v>
      </c>
      <c r="M86" s="11">
        <v>41</v>
      </c>
      <c r="N86" s="11">
        <v>42</v>
      </c>
      <c r="O86" s="11">
        <v>43</v>
      </c>
      <c r="P86" s="11">
        <v>44</v>
      </c>
      <c r="Q86" s="11">
        <v>45</v>
      </c>
      <c r="R86" s="11">
        <v>46</v>
      </c>
      <c r="S86" s="11">
        <v>47</v>
      </c>
      <c r="T86" s="34"/>
      <c r="U86" s="6"/>
      <c r="V86" s="6"/>
      <c r="W86" s="6"/>
    </row>
    <row r="87" spans="1:23" x14ac:dyDescent="0.3">
      <c r="A87" s="1" t="s">
        <v>7</v>
      </c>
      <c r="B87" s="39" t="s">
        <v>43</v>
      </c>
      <c r="C87" s="1" t="s">
        <v>1</v>
      </c>
      <c r="D87" s="1" t="s">
        <v>44</v>
      </c>
      <c r="E87" s="45">
        <v>339.95</v>
      </c>
      <c r="F87" s="35"/>
      <c r="G87" s="35"/>
      <c r="H87" s="35"/>
      <c r="I87" s="35"/>
      <c r="J87" s="35"/>
      <c r="K87" s="35"/>
      <c r="L87" s="36"/>
      <c r="M87" s="36"/>
      <c r="N87" s="36"/>
      <c r="O87" s="36"/>
      <c r="P87" s="36"/>
      <c r="Q87" s="36"/>
      <c r="R87" s="36"/>
      <c r="S87" s="36"/>
      <c r="T87" s="35"/>
      <c r="U87" s="35"/>
      <c r="V87" s="35"/>
      <c r="W87" s="2">
        <f>SUM(L87:S87)</f>
        <v>0</v>
      </c>
    </row>
    <row r="88" spans="1:23" x14ac:dyDescent="0.3">
      <c r="A88" s="1" t="s">
        <v>7</v>
      </c>
      <c r="B88" s="39" t="s">
        <v>43</v>
      </c>
      <c r="C88" s="1" t="s">
        <v>85</v>
      </c>
      <c r="D88" s="1" t="s">
        <v>93</v>
      </c>
      <c r="E88" s="45">
        <v>339.95</v>
      </c>
      <c r="F88" s="35"/>
      <c r="G88" s="35"/>
      <c r="H88" s="35"/>
      <c r="I88" s="35"/>
      <c r="J88" s="35"/>
      <c r="K88" s="35"/>
      <c r="L88" s="32"/>
      <c r="M88" s="32"/>
      <c r="N88" s="32"/>
      <c r="O88" s="32"/>
      <c r="P88" s="32"/>
      <c r="Q88" s="32"/>
      <c r="R88" s="32"/>
      <c r="S88" s="32"/>
      <c r="T88" s="35"/>
      <c r="U88" s="35"/>
      <c r="V88" s="35"/>
      <c r="W88" s="2">
        <f>SUM(L88:S88)</f>
        <v>0</v>
      </c>
    </row>
    <row r="89" spans="1:23" s="43" customFormat="1" ht="17.25" customHeight="1" x14ac:dyDescent="0.3">
      <c r="A89" s="41" t="s">
        <v>153</v>
      </c>
      <c r="B89" s="8"/>
      <c r="C89" s="8"/>
      <c r="D89" s="8"/>
      <c r="E89" s="47"/>
      <c r="F89" s="6"/>
      <c r="G89" s="6"/>
      <c r="H89" s="6"/>
      <c r="I89" s="11">
        <v>37</v>
      </c>
      <c r="J89" s="11">
        <v>38</v>
      </c>
      <c r="K89" s="11">
        <v>39</v>
      </c>
      <c r="L89" s="11">
        <v>40</v>
      </c>
      <c r="M89" s="11">
        <v>41</v>
      </c>
      <c r="N89" s="11">
        <v>42</v>
      </c>
      <c r="O89" s="11">
        <v>43</v>
      </c>
      <c r="P89" s="11">
        <v>44</v>
      </c>
      <c r="Q89" s="11">
        <v>45</v>
      </c>
      <c r="R89" s="11">
        <v>46</v>
      </c>
      <c r="S89" s="11">
        <v>47</v>
      </c>
      <c r="T89" s="6"/>
      <c r="U89" s="6"/>
      <c r="V89" s="6"/>
      <c r="W89" s="6"/>
    </row>
    <row r="90" spans="1:23" s="1" customFormat="1" ht="13.8" x14ac:dyDescent="0.3">
      <c r="A90" s="4" t="s">
        <v>102</v>
      </c>
      <c r="B90" s="40" t="s">
        <v>154</v>
      </c>
      <c r="C90" s="4" t="s">
        <v>5</v>
      </c>
      <c r="D90" s="4" t="s">
        <v>155</v>
      </c>
      <c r="E90" s="48">
        <v>199.95</v>
      </c>
      <c r="F90" s="35"/>
      <c r="G90" s="35"/>
      <c r="H90" s="35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5"/>
      <c r="U90" s="35"/>
      <c r="V90" s="35"/>
      <c r="W90" s="28">
        <f>SUM(I90:S90)</f>
        <v>0</v>
      </c>
    </row>
    <row r="91" spans="1:23" s="43" customFormat="1" ht="17.25" customHeight="1" x14ac:dyDescent="0.3">
      <c r="A91" s="41" t="s">
        <v>200</v>
      </c>
      <c r="B91" s="8"/>
      <c r="C91" s="8"/>
      <c r="D91" s="8"/>
      <c r="E91" s="47"/>
      <c r="F91" s="6"/>
      <c r="G91" s="6"/>
      <c r="H91" s="11">
        <v>36</v>
      </c>
      <c r="I91" s="11">
        <v>37</v>
      </c>
      <c r="J91" s="11">
        <v>38</v>
      </c>
      <c r="K91" s="11">
        <v>39</v>
      </c>
      <c r="L91" s="11">
        <v>40</v>
      </c>
      <c r="M91" s="11">
        <v>41</v>
      </c>
      <c r="N91" s="11">
        <v>42</v>
      </c>
      <c r="O91" s="11">
        <v>43</v>
      </c>
      <c r="P91" s="11">
        <v>44</v>
      </c>
      <c r="Q91" s="11">
        <v>45</v>
      </c>
      <c r="R91" s="11">
        <v>46</v>
      </c>
      <c r="S91" s="11">
        <v>47</v>
      </c>
      <c r="T91" s="11">
        <v>48</v>
      </c>
      <c r="U91" s="11">
        <v>49</v>
      </c>
      <c r="V91" s="11">
        <v>50</v>
      </c>
      <c r="W91" s="6"/>
    </row>
    <row r="92" spans="1:23" s="1" customFormat="1" ht="13.8" x14ac:dyDescent="0.3">
      <c r="A92" s="4" t="s">
        <v>102</v>
      </c>
      <c r="B92" s="40" t="s">
        <v>203</v>
      </c>
      <c r="C92" s="4" t="s">
        <v>156</v>
      </c>
      <c r="D92" s="4" t="s">
        <v>157</v>
      </c>
      <c r="E92" s="48">
        <v>259.95</v>
      </c>
      <c r="F92" s="35"/>
      <c r="G92" s="35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28">
        <f>SUM(H92:V92)</f>
        <v>0</v>
      </c>
    </row>
    <row r="93" spans="1:23" s="1" customFormat="1" ht="13.8" x14ac:dyDescent="0.3">
      <c r="A93" s="4" t="s">
        <v>102</v>
      </c>
      <c r="B93" s="40" t="s">
        <v>203</v>
      </c>
      <c r="C93" s="4" t="s">
        <v>14</v>
      </c>
      <c r="D93" s="4" t="s">
        <v>158</v>
      </c>
      <c r="E93" s="48">
        <v>259.95</v>
      </c>
      <c r="F93" s="35"/>
      <c r="G93" s="35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28">
        <f>SUM(H93:V93)</f>
        <v>0</v>
      </c>
    </row>
    <row r="94" spans="1:23" s="43" customFormat="1" ht="17.25" customHeight="1" x14ac:dyDescent="0.3">
      <c r="A94" s="41" t="s">
        <v>201</v>
      </c>
      <c r="B94" s="8"/>
      <c r="C94" s="8"/>
      <c r="D94" s="8"/>
      <c r="E94" s="47"/>
      <c r="F94" s="6"/>
      <c r="G94" s="6"/>
      <c r="H94" s="11">
        <v>36</v>
      </c>
      <c r="I94" s="11">
        <v>37</v>
      </c>
      <c r="J94" s="11">
        <v>38</v>
      </c>
      <c r="K94" s="11">
        <v>39</v>
      </c>
      <c r="L94" s="11">
        <v>40</v>
      </c>
      <c r="M94" s="11">
        <v>41</v>
      </c>
      <c r="N94" s="11">
        <v>42</v>
      </c>
      <c r="O94" s="11">
        <v>43</v>
      </c>
      <c r="P94" s="11">
        <v>44</v>
      </c>
      <c r="Q94" s="11">
        <v>45</v>
      </c>
      <c r="R94" s="11">
        <v>46</v>
      </c>
      <c r="S94" s="11">
        <v>47</v>
      </c>
      <c r="T94" s="11">
        <v>48</v>
      </c>
      <c r="U94" s="11">
        <v>49</v>
      </c>
      <c r="V94" s="11">
        <v>50</v>
      </c>
      <c r="W94" s="6"/>
    </row>
    <row r="95" spans="1:23" s="1" customFormat="1" ht="15.75" customHeight="1" x14ac:dyDescent="0.3">
      <c r="A95" s="4" t="s">
        <v>103</v>
      </c>
      <c r="B95" s="40" t="s">
        <v>202</v>
      </c>
      <c r="C95" s="4" t="s">
        <v>5</v>
      </c>
      <c r="D95" s="4" t="s">
        <v>163</v>
      </c>
      <c r="E95" s="48">
        <v>249.95</v>
      </c>
      <c r="F95" s="35"/>
      <c r="G95" s="35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28">
        <f>SUM(H95:V95)</f>
        <v>0</v>
      </c>
    </row>
    <row r="96" spans="1:23" s="1" customFormat="1" ht="15.75" customHeight="1" x14ac:dyDescent="0.3">
      <c r="A96" s="4" t="s">
        <v>103</v>
      </c>
      <c r="B96" s="40" t="s">
        <v>202</v>
      </c>
      <c r="C96" s="4" t="s">
        <v>14</v>
      </c>
      <c r="D96" s="4" t="s">
        <v>164</v>
      </c>
      <c r="E96" s="48">
        <v>249.95</v>
      </c>
      <c r="F96" s="35"/>
      <c r="G96" s="35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28">
        <f>SUM(H96:V96)</f>
        <v>0</v>
      </c>
    </row>
    <row r="97" spans="1:23" s="43" customFormat="1" ht="17.25" customHeight="1" x14ac:dyDescent="0.3">
      <c r="A97" s="41" t="s">
        <v>104</v>
      </c>
      <c r="B97" s="8"/>
      <c r="C97" s="8"/>
      <c r="D97" s="8"/>
      <c r="E97" s="47"/>
      <c r="F97" s="6"/>
      <c r="G97" s="6"/>
      <c r="H97" s="11">
        <v>36</v>
      </c>
      <c r="I97" s="11">
        <v>37</v>
      </c>
      <c r="J97" s="11">
        <v>38</v>
      </c>
      <c r="K97" s="11">
        <v>39</v>
      </c>
      <c r="L97" s="11">
        <v>40</v>
      </c>
      <c r="M97" s="11">
        <v>41</v>
      </c>
      <c r="N97" s="11">
        <v>42</v>
      </c>
      <c r="O97" s="11">
        <v>43</v>
      </c>
      <c r="P97" s="11">
        <v>44</v>
      </c>
      <c r="Q97" s="11">
        <v>45</v>
      </c>
      <c r="R97" s="11">
        <v>46</v>
      </c>
      <c r="S97" s="11">
        <v>47</v>
      </c>
      <c r="T97" s="11">
        <v>48</v>
      </c>
      <c r="U97" s="11">
        <v>49</v>
      </c>
      <c r="V97" s="11">
        <v>50</v>
      </c>
      <c r="W97" s="6"/>
    </row>
    <row r="98" spans="1:23" s="1" customFormat="1" ht="15.75" customHeight="1" x14ac:dyDescent="0.3">
      <c r="A98" s="1" t="s">
        <v>103</v>
      </c>
      <c r="B98" s="39" t="s">
        <v>105</v>
      </c>
      <c r="C98" s="1" t="s">
        <v>106</v>
      </c>
      <c r="D98" s="1" t="s">
        <v>107</v>
      </c>
      <c r="E98" s="45">
        <v>239.95</v>
      </c>
      <c r="F98" s="35"/>
      <c r="G98" s="35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2">
        <f>SUM(H98:V98)</f>
        <v>0</v>
      </c>
    </row>
    <row r="99" spans="1:23" s="1" customFormat="1" ht="15.75" customHeight="1" x14ac:dyDescent="0.3">
      <c r="A99" s="1" t="s">
        <v>103</v>
      </c>
      <c r="B99" s="39" t="s">
        <v>105</v>
      </c>
      <c r="C99" s="1" t="s">
        <v>108</v>
      </c>
      <c r="D99" s="1" t="s">
        <v>109</v>
      </c>
      <c r="E99" s="45">
        <v>239.95</v>
      </c>
      <c r="F99" s="35"/>
      <c r="G99" s="35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2">
        <f>SUM(H99:V99)</f>
        <v>0</v>
      </c>
    </row>
    <row r="100" spans="1:23" s="1" customFormat="1" ht="15.75" customHeight="1" x14ac:dyDescent="0.3">
      <c r="A100" s="1" t="s">
        <v>103</v>
      </c>
      <c r="B100" s="39" t="s">
        <v>105</v>
      </c>
      <c r="C100" s="1" t="s">
        <v>110</v>
      </c>
      <c r="D100" s="1" t="s">
        <v>111</v>
      </c>
      <c r="E100" s="45">
        <v>239.95</v>
      </c>
      <c r="F100" s="35"/>
      <c r="G100" s="35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2">
        <f>SUM(H100:V100)</f>
        <v>0</v>
      </c>
    </row>
    <row r="101" spans="1:23" s="43" customFormat="1" ht="17.25" customHeight="1" x14ac:dyDescent="0.3">
      <c r="A101" s="41" t="s">
        <v>112</v>
      </c>
      <c r="B101" s="8"/>
      <c r="C101" s="8"/>
      <c r="D101" s="8"/>
      <c r="E101" s="47"/>
      <c r="F101" s="6"/>
      <c r="G101" s="6"/>
      <c r="H101" s="11">
        <v>36</v>
      </c>
      <c r="I101" s="11">
        <v>37</v>
      </c>
      <c r="J101" s="11">
        <v>38</v>
      </c>
      <c r="K101" s="11">
        <v>39</v>
      </c>
      <c r="L101" s="11">
        <v>40</v>
      </c>
      <c r="M101" s="11">
        <v>41</v>
      </c>
      <c r="N101" s="11">
        <v>42</v>
      </c>
      <c r="O101" s="11">
        <v>43</v>
      </c>
      <c r="P101" s="11">
        <v>44</v>
      </c>
      <c r="Q101" s="11">
        <v>45</v>
      </c>
      <c r="R101" s="11">
        <v>46</v>
      </c>
      <c r="S101" s="11">
        <v>47</v>
      </c>
      <c r="T101" s="11">
        <v>48</v>
      </c>
      <c r="U101" s="11">
        <v>49</v>
      </c>
      <c r="V101" s="11">
        <v>50</v>
      </c>
      <c r="W101" s="6"/>
    </row>
    <row r="102" spans="1:23" s="1" customFormat="1" ht="15.75" customHeight="1" x14ac:dyDescent="0.3">
      <c r="A102" s="1" t="s">
        <v>103</v>
      </c>
      <c r="B102" s="39" t="s">
        <v>113</v>
      </c>
      <c r="C102" s="1" t="s">
        <v>108</v>
      </c>
      <c r="D102" s="1" t="s">
        <v>114</v>
      </c>
      <c r="E102" s="45">
        <v>209.95</v>
      </c>
      <c r="F102" s="35"/>
      <c r="G102" s="35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2">
        <f>SUM(H102:V102)</f>
        <v>0</v>
      </c>
    </row>
    <row r="103" spans="1:23" s="1" customFormat="1" ht="15.75" customHeight="1" x14ac:dyDescent="0.3">
      <c r="A103" s="1" t="s">
        <v>103</v>
      </c>
      <c r="B103" s="39" t="s">
        <v>113</v>
      </c>
      <c r="C103" s="1" t="s">
        <v>110</v>
      </c>
      <c r="D103" s="1" t="s">
        <v>116</v>
      </c>
      <c r="E103" s="45">
        <v>209.95</v>
      </c>
      <c r="F103" s="35"/>
      <c r="G103" s="35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2">
        <f>SUM(H103:V103)</f>
        <v>0</v>
      </c>
    </row>
    <row r="104" spans="1:23" s="1" customFormat="1" ht="15.75" customHeight="1" x14ac:dyDescent="0.3">
      <c r="A104" s="1" t="s">
        <v>103</v>
      </c>
      <c r="B104" s="39" t="s">
        <v>113</v>
      </c>
      <c r="C104" s="1" t="s">
        <v>115</v>
      </c>
      <c r="D104" s="1" t="s">
        <v>117</v>
      </c>
      <c r="E104" s="45">
        <v>209.95</v>
      </c>
      <c r="F104" s="35"/>
      <c r="G104" s="35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2">
        <f>SUM(H104:V104)</f>
        <v>0</v>
      </c>
    </row>
    <row r="105" spans="1:23" s="43" customFormat="1" ht="17.25" customHeight="1" x14ac:dyDescent="0.3">
      <c r="A105" s="41" t="s">
        <v>204</v>
      </c>
      <c r="B105" s="8"/>
      <c r="C105" s="8"/>
      <c r="D105" s="8"/>
      <c r="E105" s="47"/>
      <c r="F105" s="6"/>
      <c r="G105" s="6"/>
      <c r="H105" s="11">
        <v>36</v>
      </c>
      <c r="I105" s="11">
        <v>37</v>
      </c>
      <c r="J105" s="11">
        <v>38</v>
      </c>
      <c r="K105" s="11">
        <v>39</v>
      </c>
      <c r="L105" s="11">
        <v>40</v>
      </c>
      <c r="M105" s="11">
        <v>41</v>
      </c>
      <c r="N105" s="11">
        <v>42</v>
      </c>
      <c r="O105" s="11">
        <v>43</v>
      </c>
      <c r="P105" s="11">
        <v>44</v>
      </c>
      <c r="Q105" s="11">
        <v>45</v>
      </c>
      <c r="R105" s="11">
        <v>46</v>
      </c>
      <c r="S105" s="11">
        <v>47</v>
      </c>
      <c r="T105" s="11">
        <v>48</v>
      </c>
      <c r="U105" s="11">
        <v>49</v>
      </c>
      <c r="V105" s="11">
        <v>50</v>
      </c>
      <c r="W105" s="6"/>
    </row>
    <row r="106" spans="1:23" s="1" customFormat="1" ht="15.75" customHeight="1" x14ac:dyDescent="0.3">
      <c r="A106" s="4" t="s">
        <v>103</v>
      </c>
      <c r="B106" s="40" t="s">
        <v>159</v>
      </c>
      <c r="C106" s="4" t="s">
        <v>5</v>
      </c>
      <c r="D106" s="4" t="s">
        <v>160</v>
      </c>
      <c r="E106" s="48">
        <v>249.95</v>
      </c>
      <c r="F106" s="35"/>
      <c r="G106" s="35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28">
        <f>SUM(H106:V106)</f>
        <v>0</v>
      </c>
    </row>
    <row r="107" spans="1:23" s="1" customFormat="1" ht="15.75" customHeight="1" x14ac:dyDescent="0.3">
      <c r="A107" s="4" t="s">
        <v>103</v>
      </c>
      <c r="B107" s="40" t="s">
        <v>159</v>
      </c>
      <c r="C107" s="4" t="s">
        <v>161</v>
      </c>
      <c r="D107" s="4" t="s">
        <v>162</v>
      </c>
      <c r="E107" s="48">
        <v>249.95</v>
      </c>
      <c r="F107" s="35"/>
      <c r="G107" s="35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28">
        <f>SUM(H107:V107)</f>
        <v>0</v>
      </c>
    </row>
    <row r="108" spans="1:23" s="43" customFormat="1" ht="17.25" customHeight="1" x14ac:dyDescent="0.3">
      <c r="A108" s="41" t="s">
        <v>118</v>
      </c>
      <c r="B108" s="8"/>
      <c r="C108" s="8"/>
      <c r="D108" s="8"/>
      <c r="E108" s="47"/>
      <c r="F108" s="6"/>
      <c r="G108" s="6"/>
      <c r="H108" s="11">
        <v>36</v>
      </c>
      <c r="I108" s="11">
        <v>37</v>
      </c>
      <c r="J108" s="11">
        <v>38</v>
      </c>
      <c r="K108" s="11">
        <v>39</v>
      </c>
      <c r="L108" s="11">
        <v>40</v>
      </c>
      <c r="M108" s="11">
        <v>41</v>
      </c>
      <c r="N108" s="11">
        <v>42</v>
      </c>
      <c r="O108" s="11">
        <v>43</v>
      </c>
      <c r="P108" s="11">
        <v>44</v>
      </c>
      <c r="Q108" s="11">
        <v>45</v>
      </c>
      <c r="R108" s="11">
        <v>46</v>
      </c>
      <c r="S108" s="11">
        <v>47</v>
      </c>
      <c r="T108" s="11">
        <v>48</v>
      </c>
      <c r="U108" s="11">
        <v>49</v>
      </c>
      <c r="V108" s="11">
        <v>50</v>
      </c>
      <c r="W108" s="6"/>
    </row>
    <row r="109" spans="1:23" s="1" customFormat="1" ht="15.75" customHeight="1" x14ac:dyDescent="0.3">
      <c r="A109" s="1" t="s">
        <v>103</v>
      </c>
      <c r="B109" s="39" t="s">
        <v>119</v>
      </c>
      <c r="C109" s="1" t="s">
        <v>108</v>
      </c>
      <c r="D109" s="1" t="s">
        <v>120</v>
      </c>
      <c r="E109" s="45">
        <v>219.95</v>
      </c>
      <c r="F109" s="35"/>
      <c r="G109" s="35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2">
        <f>SUM(H109:V109)</f>
        <v>0</v>
      </c>
    </row>
    <row r="110" spans="1:23" s="1" customFormat="1" ht="15.75" customHeight="1" x14ac:dyDescent="0.3">
      <c r="A110" s="1" t="s">
        <v>103</v>
      </c>
      <c r="B110" s="39" t="s">
        <v>119</v>
      </c>
      <c r="C110" s="1" t="s">
        <v>121</v>
      </c>
      <c r="D110" s="1" t="s">
        <v>122</v>
      </c>
      <c r="E110" s="45">
        <v>219.95</v>
      </c>
      <c r="F110" s="35"/>
      <c r="G110" s="35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2">
        <f>SUM(H110:V110)</f>
        <v>0</v>
      </c>
    </row>
    <row r="111" spans="1:23" s="1" customFormat="1" ht="15.75" customHeight="1" x14ac:dyDescent="0.3">
      <c r="A111" s="1" t="s">
        <v>103</v>
      </c>
      <c r="B111" s="39" t="s">
        <v>119</v>
      </c>
      <c r="C111" s="1" t="s">
        <v>124</v>
      </c>
      <c r="D111" s="1" t="s">
        <v>123</v>
      </c>
      <c r="E111" s="45">
        <v>219.95</v>
      </c>
      <c r="F111" s="35"/>
      <c r="G111" s="35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2">
        <f>SUM(H111:V111)</f>
        <v>0</v>
      </c>
    </row>
    <row r="112" spans="1:23" s="43" customFormat="1" ht="17.25" customHeight="1" x14ac:dyDescent="0.3">
      <c r="A112" s="41" t="s">
        <v>125</v>
      </c>
      <c r="B112" s="8"/>
      <c r="C112" s="8"/>
      <c r="D112" s="8"/>
      <c r="E112" s="47"/>
      <c r="F112" s="6"/>
      <c r="G112" s="6"/>
      <c r="H112" s="11">
        <v>36</v>
      </c>
      <c r="I112" s="11">
        <v>37</v>
      </c>
      <c r="J112" s="11">
        <v>38</v>
      </c>
      <c r="K112" s="11">
        <v>39</v>
      </c>
      <c r="L112" s="11">
        <v>40</v>
      </c>
      <c r="M112" s="11">
        <v>41</v>
      </c>
      <c r="N112" s="11">
        <v>42</v>
      </c>
      <c r="O112" s="11">
        <v>43</v>
      </c>
      <c r="P112" s="11">
        <v>44</v>
      </c>
      <c r="Q112" s="11">
        <v>45</v>
      </c>
      <c r="R112" s="11">
        <v>46</v>
      </c>
      <c r="S112" s="11">
        <v>47</v>
      </c>
      <c r="T112" s="11">
        <v>48</v>
      </c>
      <c r="U112" s="11">
        <v>49</v>
      </c>
      <c r="V112" s="11">
        <v>50</v>
      </c>
      <c r="W112" s="6"/>
    </row>
    <row r="113" spans="1:23" s="1" customFormat="1" ht="15.75" customHeight="1" x14ac:dyDescent="0.3">
      <c r="A113" s="1" t="s">
        <v>103</v>
      </c>
      <c r="B113" s="39" t="s">
        <v>126</v>
      </c>
      <c r="C113" s="1" t="s">
        <v>127</v>
      </c>
      <c r="D113" s="1" t="s">
        <v>128</v>
      </c>
      <c r="E113" s="45">
        <v>199.95</v>
      </c>
      <c r="F113" s="35"/>
      <c r="G113" s="35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2">
        <f>SUM(H113:V113)</f>
        <v>0</v>
      </c>
    </row>
    <row r="114" spans="1:23" s="1" customFormat="1" ht="15.75" customHeight="1" x14ac:dyDescent="0.3">
      <c r="A114" s="1" t="s">
        <v>103</v>
      </c>
      <c r="B114" s="39" t="s">
        <v>126</v>
      </c>
      <c r="C114" s="1" t="s">
        <v>108</v>
      </c>
      <c r="D114" s="1" t="s">
        <v>129</v>
      </c>
      <c r="E114" s="45">
        <v>199.95</v>
      </c>
      <c r="F114" s="35"/>
      <c r="G114" s="35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2">
        <f>SUM(H114:V114)</f>
        <v>0</v>
      </c>
    </row>
    <row r="115" spans="1:23" s="1" customFormat="1" ht="15.75" customHeight="1" x14ac:dyDescent="0.3">
      <c r="A115" s="1" t="s">
        <v>103</v>
      </c>
      <c r="B115" s="39" t="s">
        <v>126</v>
      </c>
      <c r="C115" s="1" t="s">
        <v>130</v>
      </c>
      <c r="D115" s="1" t="s">
        <v>131</v>
      </c>
      <c r="E115" s="45">
        <v>199.95</v>
      </c>
      <c r="F115" s="35"/>
      <c r="G115" s="35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2">
        <f>SUM(H115:V115)</f>
        <v>0</v>
      </c>
    </row>
    <row r="116" spans="1:23" s="1" customFormat="1" ht="15.75" customHeight="1" x14ac:dyDescent="0.3">
      <c r="A116" s="1" t="s">
        <v>103</v>
      </c>
      <c r="B116" s="39" t="s">
        <v>126</v>
      </c>
      <c r="C116" s="1" t="s">
        <v>132</v>
      </c>
      <c r="D116" s="1" t="s">
        <v>133</v>
      </c>
      <c r="E116" s="45">
        <v>199.95</v>
      </c>
      <c r="F116" s="35"/>
      <c r="G116" s="35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2">
        <f>SUM(H116:V116)</f>
        <v>0</v>
      </c>
    </row>
    <row r="117" spans="1:23" s="43" customFormat="1" ht="17.25" customHeight="1" x14ac:dyDescent="0.3">
      <c r="A117" s="41" t="s">
        <v>134</v>
      </c>
      <c r="B117" s="8"/>
      <c r="C117" s="8"/>
      <c r="D117" s="8"/>
      <c r="E117" s="47"/>
      <c r="F117" s="6"/>
      <c r="G117" s="6"/>
      <c r="H117" s="11">
        <v>36</v>
      </c>
      <c r="I117" s="11">
        <v>37</v>
      </c>
      <c r="J117" s="11">
        <v>38</v>
      </c>
      <c r="K117" s="11">
        <v>39</v>
      </c>
      <c r="L117" s="11">
        <v>40</v>
      </c>
      <c r="M117" s="11">
        <v>41</v>
      </c>
      <c r="N117" s="11">
        <v>42</v>
      </c>
      <c r="O117" s="11">
        <v>43</v>
      </c>
      <c r="P117" s="11">
        <v>44</v>
      </c>
      <c r="Q117" s="11">
        <v>45</v>
      </c>
      <c r="R117" s="11">
        <v>46</v>
      </c>
      <c r="S117" s="11">
        <v>47</v>
      </c>
      <c r="T117" s="11">
        <v>48</v>
      </c>
      <c r="U117" s="11">
        <v>49</v>
      </c>
      <c r="V117" s="11">
        <v>50</v>
      </c>
      <c r="W117" s="6"/>
    </row>
    <row r="118" spans="1:23" s="1" customFormat="1" ht="15.75" customHeight="1" x14ac:dyDescent="0.3">
      <c r="A118" s="1" t="s">
        <v>103</v>
      </c>
      <c r="B118" s="39" t="s">
        <v>135</v>
      </c>
      <c r="C118" s="1" t="s">
        <v>137</v>
      </c>
      <c r="D118" s="1" t="s">
        <v>138</v>
      </c>
      <c r="E118" s="45">
        <v>139.94999999999999</v>
      </c>
      <c r="F118" s="35"/>
      <c r="G118" s="35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2">
        <f>SUM(H118:V118)</f>
        <v>0</v>
      </c>
    </row>
    <row r="119" spans="1:23" s="1" customFormat="1" ht="15.75" customHeight="1" x14ac:dyDescent="0.3">
      <c r="A119" s="1" t="s">
        <v>103</v>
      </c>
      <c r="B119" s="39" t="s">
        <v>136</v>
      </c>
      <c r="C119" s="1" t="s">
        <v>137</v>
      </c>
      <c r="D119" s="1" t="s">
        <v>139</v>
      </c>
      <c r="E119" s="45">
        <v>129.94999999999999</v>
      </c>
      <c r="F119" s="35"/>
      <c r="G119" s="35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2">
        <f>SUM(H119:V119)</f>
        <v>0</v>
      </c>
    </row>
    <row r="120" spans="1:23" x14ac:dyDescent="0.3">
      <c r="A120" s="1"/>
      <c r="B120" s="1"/>
      <c r="C120" s="1"/>
      <c r="D120" s="1"/>
      <c r="E120" s="1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"/>
    </row>
    <row r="121" spans="1:23" x14ac:dyDescent="0.3">
      <c r="A121" s="17" t="s">
        <v>17</v>
      </c>
      <c r="B121" s="18"/>
      <c r="C121" s="18"/>
      <c r="D121" s="18"/>
      <c r="E121" s="19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20" t="s">
        <v>16</v>
      </c>
      <c r="S121" s="18"/>
      <c r="T121" s="18"/>
      <c r="U121" s="18"/>
      <c r="V121" s="18"/>
      <c r="W121" s="29"/>
    </row>
    <row r="122" spans="1:23" x14ac:dyDescent="0.3">
      <c r="A122" s="26"/>
      <c r="B122" s="24"/>
      <c r="C122" s="24"/>
      <c r="D122" s="1"/>
      <c r="E122" s="1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1"/>
      <c r="S122" s="1"/>
      <c r="T122" s="1"/>
      <c r="U122" s="1"/>
      <c r="V122" s="1"/>
      <c r="W122" s="2"/>
    </row>
    <row r="123" spans="1:23" x14ac:dyDescent="0.3">
      <c r="A123" s="22" t="s">
        <v>18</v>
      </c>
      <c r="B123" s="1"/>
      <c r="C123" s="1"/>
      <c r="D123" s="1"/>
      <c r="E123" s="1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1"/>
      <c r="S123" s="1"/>
      <c r="T123" s="1"/>
      <c r="U123" s="1"/>
      <c r="V123" s="1"/>
      <c r="W123" s="2"/>
    </row>
    <row r="124" spans="1:23" x14ac:dyDescent="0.3">
      <c r="A124" s="26"/>
      <c r="B124" s="24"/>
      <c r="C124" s="24"/>
      <c r="D124" s="1"/>
      <c r="E124" s="1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1"/>
      <c r="S124" s="1"/>
      <c r="T124" s="1"/>
      <c r="U124" s="1"/>
      <c r="V124" s="1"/>
      <c r="W124" s="2"/>
    </row>
    <row r="125" spans="1:23" x14ac:dyDescent="0.3">
      <c r="A125" s="22" t="s">
        <v>171</v>
      </c>
      <c r="B125" s="1"/>
      <c r="C125" s="1"/>
      <c r="D125" s="1"/>
      <c r="E125" s="1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1"/>
      <c r="S125" s="1"/>
      <c r="T125" s="1"/>
      <c r="U125" s="1"/>
      <c r="V125" s="1"/>
      <c r="W125" s="2"/>
    </row>
    <row r="126" spans="1:23" x14ac:dyDescent="0.3">
      <c r="A126" s="26"/>
      <c r="B126" s="24"/>
      <c r="C126" s="24"/>
      <c r="D126" s="1"/>
      <c r="E126" s="1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1"/>
      <c r="S126" s="1"/>
      <c r="T126" s="1"/>
      <c r="U126" s="1"/>
      <c r="V126" s="1"/>
      <c r="W126" s="2"/>
    </row>
    <row r="127" spans="1:23" x14ac:dyDescent="0.3">
      <c r="A127" s="22" t="s">
        <v>74</v>
      </c>
      <c r="B127" s="1"/>
      <c r="C127" s="1"/>
      <c r="D127" s="1"/>
      <c r="E127" s="1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1"/>
      <c r="S127" s="1"/>
      <c r="T127" s="1"/>
      <c r="U127" s="1"/>
      <c r="V127" s="1"/>
      <c r="W127" s="2"/>
    </row>
    <row r="128" spans="1:23" x14ac:dyDescent="0.3">
      <c r="A128" s="23"/>
      <c r="B128" s="24"/>
      <c r="C128" s="24"/>
      <c r="D128" s="24"/>
      <c r="E128" s="25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6"/>
      <c r="S128" s="24"/>
      <c r="T128" s="24"/>
      <c r="U128" s="24"/>
      <c r="V128" s="24"/>
      <c r="W128" s="7"/>
    </row>
    <row r="129" spans="1:23" x14ac:dyDescent="0.3">
      <c r="A129" s="1"/>
      <c r="B129" s="1"/>
      <c r="C129" s="1"/>
      <c r="D129" s="1"/>
      <c r="E129" s="1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"/>
    </row>
  </sheetData>
  <autoFilter ref="A2:C120" xr:uid="{00000000-0009-0000-0000-000000000000}"/>
  <mergeCells count="8">
    <mergeCell ref="A2:A3"/>
    <mergeCell ref="B2:B3"/>
    <mergeCell ref="C2:C3"/>
    <mergeCell ref="W2:W3"/>
    <mergeCell ref="D2:D3"/>
    <mergeCell ref="D1:P1"/>
    <mergeCell ref="E2:E3"/>
    <mergeCell ref="F2:V2"/>
  </mergeCells>
  <phoneticPr fontId="7" type="noConversion"/>
  <pageMargins left="0" right="0" top="0" bottom="0" header="0.31496062992125984" footer="0.31496062992125984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D09C-8D98-4047-958B-29B69C624E0E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2AB975FF0C634C9EA1DCC2EE9EF815" ma:contentTypeVersion="18" ma:contentTypeDescription="Crée un document." ma:contentTypeScope="" ma:versionID="7d374061de23d1f9d3e93873f911a882">
  <xsd:schema xmlns:xsd="http://www.w3.org/2001/XMLSchema" xmlns:xs="http://www.w3.org/2001/XMLSchema" xmlns:p="http://schemas.microsoft.com/office/2006/metadata/properties" xmlns:ns2="5c7769a8-a94b-40ec-a897-acdf281fe976" xmlns:ns3="11270074-5fde-412c-ade4-3ede12f95f0a" targetNamespace="http://schemas.microsoft.com/office/2006/metadata/properties" ma:root="true" ma:fieldsID="974c6fd8341be31100215efecfc9ba5e" ns2:_="" ns3:_="">
    <xsd:import namespace="5c7769a8-a94b-40ec-a897-acdf281fe976"/>
    <xsd:import namespace="11270074-5fde-412c-ade4-3ede12f95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769a8-a94b-40ec-a897-acdf281fe9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455cd0a6-6c6b-4d54-b37c-74dd5213a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70074-5fde-412c-ade4-3ede12f95f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423bb6-0374-4701-9f28-06cc0a2c6044}" ma:internalName="TaxCatchAll" ma:showField="CatchAllData" ma:web="11270074-5fde-412c-ade4-3ede12f95f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270074-5fde-412c-ade4-3ede12f95f0a" xsi:nil="true"/>
    <lcf76f155ced4ddcb4097134ff3c332f xmlns="5c7769a8-a94b-40ec-a897-acdf281fe97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10E1F9-0184-4CBE-BE78-E9706510E6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C039EC-24F3-4894-81C5-CA990A0FC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769a8-a94b-40ec-a897-acdf281fe976"/>
    <ds:schemaRef ds:uri="11270074-5fde-412c-ade4-3ede12f95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141C38-74A6-4E28-8684-94E4034F46A7}">
  <ds:schemaRefs>
    <ds:schemaRef ds:uri="http://schemas.microsoft.com/office/2006/metadata/properties"/>
    <ds:schemaRef ds:uri="http://schemas.microsoft.com/office/infopath/2007/PartnerControls"/>
    <ds:schemaRef ds:uri="11270074-5fde-412c-ade4-3ede12f95f0a"/>
    <ds:schemaRef ds:uri="5c7769a8-a94b-40ec-a897-acdf281fe9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SIDI</vt:lpstr>
      <vt:lpstr>Feuil1</vt:lpstr>
      <vt:lpstr>SIDI!Zone_d_impression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GALOTTE</dc:creator>
  <cp:lastModifiedBy>sebastien le tainturier</cp:lastModifiedBy>
  <cp:lastPrinted>2024-06-13T14:30:11Z</cp:lastPrinted>
  <dcterms:created xsi:type="dcterms:W3CDTF">2012-12-19T14:55:33Z</dcterms:created>
  <dcterms:modified xsi:type="dcterms:W3CDTF">2024-07-12T07:48:02Z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0x010100CC2AB975FF0C634C9EA1DCC2EE9EF815</vt:lpwstr>
  </property>
  <property fmtid="{D5CDD505-2E9C-101B-9397-08002B2CF9AE}" pid="3" name="MediaServiceImageTags">
    <vt:lpwstr/>
  </property>
</Properties>
</file>